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The Metal\Documents\"/>
    </mc:Choice>
  </mc:AlternateContent>
  <xr:revisionPtr revIDLastSave="0" documentId="13_ncr:1_{F18E6C71-25B8-4ED8-8879-F5D0D6FD7F33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Stat Sheet" sheetId="1" r:id="rId1"/>
    <sheet name="Techs &amp; Notes" sheetId="2" r:id="rId2"/>
    <sheet name="Calc Sheet" sheetId="3" r:id="rId3"/>
  </sheets>
  <definedNames>
    <definedName name="apr">'Stat Sheet'!$J$6</definedName>
    <definedName name="athletics">'Stat Sheet'!$H$11</definedName>
    <definedName name="awareness">'Stat Sheet'!$B$9</definedName>
    <definedName name="chr">'Stat Sheet'!$J$4</definedName>
    <definedName name="craft">'Stat Sheet'!$B$10</definedName>
    <definedName name="dex">'Stat Sheet'!$H$5</definedName>
    <definedName name="dodge">'Stat Sheet'!$E$10</definedName>
    <definedName name="illusion">'Stat Sheet'!$H$10</definedName>
    <definedName name="int">'Stat Sheet'!$F$5</definedName>
    <definedName name="integrity">'Stat Sheet'!$B$11</definedName>
    <definedName name="Intimidate">'Stat Sheet'!$D$12</definedName>
    <definedName name="investigation">'Stat Sheet'!$K$9</definedName>
    <definedName name="larceny">'Stat Sheet'!$K$10</definedName>
    <definedName name="ma">'Stat Sheet'!$K$11</definedName>
    <definedName name="magic">'Stat Sheet'!$N$10</definedName>
    <definedName name="man">'Stat Sheet'!$J$5</definedName>
    <definedName name="medicine">'Stat Sheet'!$H$9</definedName>
    <definedName name="melee">'Stat Sheet'!$E$11</definedName>
    <definedName name="per">'Stat Sheet'!$F$4</definedName>
    <definedName name="performance">'Stat Sheet'!$K$12</definedName>
    <definedName name="PRES">'Stat Sheet'!$I$6</definedName>
    <definedName name="presence">'Stat Sheet'!$E$12</definedName>
    <definedName name="resistance">'Stat Sheet'!$B$12</definedName>
    <definedName name="seal">'Stat Sheet'!$N$9</definedName>
    <definedName name="socialize">'Stat Sheet'!$H$12</definedName>
    <definedName name="spathletics">'Stat Sheet'!$I$11</definedName>
    <definedName name="spawareness">'Stat Sheet'!$C$9</definedName>
    <definedName name="spcraft">'Stat Sheet'!$C$10</definedName>
    <definedName name="spdodge">'Stat Sheet'!$F$10</definedName>
    <definedName name="spillusion">'Stat Sheet'!$I$10</definedName>
    <definedName name="spintegrity">'Stat Sheet'!$C$11</definedName>
    <definedName name="spinvestigation">'Stat Sheet'!$L$9</definedName>
    <definedName name="splarceny">'Stat Sheet'!$L$10</definedName>
    <definedName name="spma">'Stat Sheet'!$L$11</definedName>
    <definedName name="spmagic">'Stat Sheet'!$O$10</definedName>
    <definedName name="spmelee">'Stat Sheet'!$F$11</definedName>
    <definedName name="spperformance">'Stat Sheet'!$L$12</definedName>
    <definedName name="sppresence">'Stat Sheet'!$F$12</definedName>
    <definedName name="spresistance">'Stat Sheet'!$C$12</definedName>
    <definedName name="spseal">'Stat Sheet'!$O$9</definedName>
    <definedName name="spsocialize">'Stat Sheet'!$I$12</definedName>
    <definedName name="spstealth">'Stat Sheet'!$O$11</definedName>
    <definedName name="spsurvival">'Stat Sheet'!$F$9</definedName>
    <definedName name="spthrow">'Stat Sheet'!$O$12</definedName>
    <definedName name="stealth">'Stat Sheet'!$N$11</definedName>
    <definedName name="stm">'Stat Sheet'!$H$6</definedName>
    <definedName name="str">'Stat Sheet'!$H$4</definedName>
    <definedName name="survival">'Stat Sheet'!$E$9</definedName>
    <definedName name="throw">'Stat Sheet'!$N$12</definedName>
    <definedName name="wit">'Stat Sheet'!$F$6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0" i="3" l="1"/>
  <c r="K100" i="3"/>
  <c r="L99" i="3"/>
  <c r="K99" i="3"/>
  <c r="L98" i="3"/>
  <c r="K98" i="3"/>
  <c r="L97" i="3"/>
  <c r="K97" i="3"/>
  <c r="L96" i="3"/>
  <c r="K96" i="3"/>
  <c r="L95" i="3"/>
  <c r="K95" i="3"/>
  <c r="L94" i="3"/>
  <c r="K94" i="3"/>
  <c r="L93" i="3"/>
  <c r="K93" i="3"/>
  <c r="L92" i="3"/>
  <c r="K92" i="3"/>
  <c r="L91" i="3"/>
  <c r="K91" i="3"/>
  <c r="L90" i="3"/>
  <c r="K90" i="3"/>
  <c r="L89" i="3"/>
  <c r="K89" i="3"/>
  <c r="L88" i="3"/>
  <c r="K88" i="3"/>
  <c r="L87" i="3"/>
  <c r="K87" i="3"/>
  <c r="L86" i="3"/>
  <c r="K86" i="3"/>
  <c r="L85" i="3"/>
  <c r="K85" i="3"/>
  <c r="L84" i="3"/>
  <c r="K84" i="3"/>
  <c r="L83" i="3"/>
  <c r="K83" i="3"/>
  <c r="L82" i="3"/>
  <c r="K82" i="3"/>
  <c r="L81" i="3"/>
  <c r="K81" i="3"/>
  <c r="L80" i="3"/>
  <c r="K80" i="3"/>
  <c r="L79" i="3"/>
  <c r="K79" i="3"/>
  <c r="L78" i="3"/>
  <c r="K78" i="3"/>
  <c r="L77" i="3"/>
  <c r="K77" i="3"/>
  <c r="L76" i="3"/>
  <c r="K76" i="3"/>
  <c r="L75" i="3"/>
  <c r="K75" i="3"/>
  <c r="L74" i="3"/>
  <c r="K74" i="3"/>
  <c r="L73" i="3"/>
  <c r="K73" i="3"/>
  <c r="L72" i="3"/>
  <c r="K72" i="3"/>
  <c r="L71" i="3"/>
  <c r="K71" i="3"/>
  <c r="L70" i="3"/>
  <c r="K70" i="3"/>
  <c r="L69" i="3"/>
  <c r="K69" i="3"/>
  <c r="L68" i="3"/>
  <c r="K68" i="3"/>
  <c r="L67" i="3"/>
  <c r="K67" i="3"/>
  <c r="L66" i="3"/>
  <c r="K66" i="3"/>
  <c r="L65" i="3"/>
  <c r="K65" i="3"/>
  <c r="L64" i="3"/>
  <c r="K64" i="3"/>
  <c r="L63" i="3"/>
  <c r="K63" i="3"/>
  <c r="L62" i="3"/>
  <c r="K62" i="3"/>
  <c r="L61" i="3"/>
  <c r="K61" i="3"/>
  <c r="L60" i="3"/>
  <c r="K60" i="3"/>
  <c r="L59" i="3"/>
  <c r="K59" i="3"/>
  <c r="L58" i="3"/>
  <c r="K58" i="3"/>
  <c r="L57" i="3"/>
  <c r="K57" i="3"/>
  <c r="L56" i="3"/>
  <c r="K56" i="3"/>
  <c r="L55" i="3"/>
  <c r="K55" i="3"/>
  <c r="L54" i="3"/>
  <c r="K54" i="3"/>
  <c r="L53" i="3"/>
  <c r="K53" i="3"/>
  <c r="L52" i="3"/>
  <c r="K52" i="3"/>
  <c r="L51" i="3"/>
  <c r="K51" i="3"/>
  <c r="L50" i="3"/>
  <c r="K50" i="3"/>
  <c r="L49" i="3"/>
  <c r="K49" i="3"/>
  <c r="L48" i="3"/>
  <c r="K48" i="3"/>
  <c r="L47" i="3"/>
  <c r="K47" i="3"/>
  <c r="L46" i="3"/>
  <c r="K46" i="3"/>
  <c r="L45" i="3"/>
  <c r="K45" i="3"/>
  <c r="L44" i="3"/>
  <c r="K44" i="3"/>
  <c r="L43" i="3"/>
  <c r="K43" i="3"/>
  <c r="L42" i="3"/>
  <c r="K42" i="3"/>
  <c r="L41" i="3"/>
  <c r="K41" i="3"/>
  <c r="L40" i="3"/>
  <c r="K40" i="3"/>
  <c r="L39" i="3"/>
  <c r="K39" i="3"/>
  <c r="L38" i="3"/>
  <c r="K38" i="3"/>
  <c r="L37" i="3"/>
  <c r="K37" i="3"/>
  <c r="L36" i="3"/>
  <c r="K36" i="3"/>
  <c r="L35" i="3"/>
  <c r="K35" i="3"/>
  <c r="L34" i="3"/>
  <c r="K34" i="3"/>
  <c r="L33" i="3"/>
  <c r="K33" i="3"/>
  <c r="L32" i="3"/>
  <c r="K32" i="3"/>
  <c r="L31" i="3"/>
  <c r="K31" i="3"/>
  <c r="L30" i="3"/>
  <c r="K30" i="3"/>
  <c r="L29" i="3"/>
  <c r="K29" i="3"/>
  <c r="L28" i="3"/>
  <c r="K28" i="3"/>
  <c r="L27" i="3"/>
  <c r="K27" i="3"/>
  <c r="L26" i="3"/>
  <c r="K26" i="3"/>
  <c r="L25" i="3"/>
  <c r="K25" i="3"/>
  <c r="L24" i="3"/>
  <c r="K24" i="3"/>
  <c r="L23" i="3"/>
  <c r="K23" i="3"/>
  <c r="L22" i="3"/>
  <c r="K22" i="3"/>
  <c r="L21" i="3"/>
  <c r="K21" i="3"/>
  <c r="L20" i="3"/>
  <c r="K20" i="3"/>
  <c r="L19" i="3"/>
  <c r="K19" i="3"/>
  <c r="L18" i="3"/>
  <c r="K18" i="3"/>
  <c r="L17" i="3"/>
  <c r="K17" i="3"/>
  <c r="L16" i="3"/>
  <c r="K16" i="3"/>
  <c r="L15" i="3"/>
  <c r="K15" i="3"/>
  <c r="L14" i="3"/>
  <c r="K14" i="3"/>
  <c r="L13" i="3"/>
  <c r="K13" i="3"/>
  <c r="L12" i="3"/>
  <c r="K12" i="3"/>
  <c r="L11" i="3"/>
  <c r="K11" i="3"/>
  <c r="L10" i="3"/>
  <c r="K10" i="3"/>
  <c r="L9" i="3"/>
  <c r="K9" i="3"/>
  <c r="L8" i="3"/>
  <c r="K8" i="3"/>
  <c r="L7" i="3"/>
  <c r="K7" i="3"/>
  <c r="L6" i="3"/>
  <c r="K6" i="3"/>
  <c r="L5" i="3"/>
  <c r="K5" i="3"/>
  <c r="L4" i="3"/>
  <c r="K4" i="3"/>
  <c r="G13" i="3"/>
  <c r="H13" i="3"/>
  <c r="G14" i="3"/>
  <c r="H14" i="3"/>
  <c r="G15" i="3"/>
  <c r="H15" i="3"/>
  <c r="G16" i="3"/>
  <c r="H16" i="3"/>
  <c r="G17" i="3"/>
  <c r="H17" i="3"/>
  <c r="G18" i="3"/>
  <c r="H18" i="3"/>
  <c r="G19" i="3"/>
  <c r="H19" i="3"/>
  <c r="G20" i="3"/>
  <c r="H20" i="3"/>
  <c r="G21" i="3"/>
  <c r="H21" i="3"/>
  <c r="G22" i="3"/>
  <c r="H22" i="3"/>
  <c r="G23" i="3"/>
  <c r="H23" i="3"/>
  <c r="G24" i="3"/>
  <c r="H24" i="3"/>
  <c r="G25" i="3"/>
  <c r="H25" i="3"/>
  <c r="G26" i="3"/>
  <c r="H26" i="3"/>
  <c r="G27" i="3"/>
  <c r="H27" i="3"/>
  <c r="G28" i="3"/>
  <c r="H28" i="3"/>
  <c r="G29" i="3"/>
  <c r="H29" i="3"/>
  <c r="G30" i="3"/>
  <c r="H30" i="3"/>
  <c r="G31" i="3"/>
  <c r="H31" i="3"/>
  <c r="G32" i="3"/>
  <c r="H32" i="3"/>
  <c r="G33" i="3"/>
  <c r="H33" i="3"/>
  <c r="G34" i="3"/>
  <c r="H34" i="3"/>
  <c r="G35" i="3"/>
  <c r="H35" i="3"/>
  <c r="G36" i="3"/>
  <c r="H36" i="3"/>
  <c r="G37" i="3"/>
  <c r="H37" i="3"/>
  <c r="G38" i="3"/>
  <c r="H38" i="3"/>
  <c r="G39" i="3"/>
  <c r="H39" i="3"/>
  <c r="G40" i="3"/>
  <c r="H40" i="3"/>
  <c r="G41" i="3"/>
  <c r="H41" i="3"/>
  <c r="G42" i="3"/>
  <c r="H42" i="3"/>
  <c r="G43" i="3"/>
  <c r="H43" i="3"/>
  <c r="G44" i="3"/>
  <c r="H44" i="3"/>
  <c r="G45" i="3"/>
  <c r="H45" i="3"/>
  <c r="G46" i="3"/>
  <c r="H46" i="3"/>
  <c r="G47" i="3"/>
  <c r="H47" i="3"/>
  <c r="G48" i="3"/>
  <c r="H48" i="3"/>
  <c r="G49" i="3"/>
  <c r="H49" i="3"/>
  <c r="G50" i="3"/>
  <c r="H50" i="3"/>
  <c r="G51" i="3"/>
  <c r="H51" i="3"/>
  <c r="G52" i="3"/>
  <c r="H52" i="3"/>
  <c r="G53" i="3"/>
  <c r="H53" i="3"/>
  <c r="G54" i="3"/>
  <c r="H54" i="3"/>
  <c r="G55" i="3"/>
  <c r="H55" i="3"/>
  <c r="G56" i="3"/>
  <c r="H56" i="3"/>
  <c r="G57" i="3"/>
  <c r="H57" i="3"/>
  <c r="G58" i="3"/>
  <c r="H58" i="3"/>
  <c r="G59" i="3"/>
  <c r="H59" i="3"/>
  <c r="G60" i="3"/>
  <c r="H60" i="3"/>
  <c r="G61" i="3"/>
  <c r="H61" i="3"/>
  <c r="G62" i="3"/>
  <c r="H62" i="3"/>
  <c r="G63" i="3"/>
  <c r="H63" i="3"/>
  <c r="G64" i="3"/>
  <c r="H64" i="3"/>
  <c r="G65" i="3"/>
  <c r="H65" i="3"/>
  <c r="G66" i="3"/>
  <c r="H66" i="3"/>
  <c r="G67" i="3"/>
  <c r="H67" i="3"/>
  <c r="G68" i="3"/>
  <c r="H68" i="3"/>
  <c r="G69" i="3"/>
  <c r="H69" i="3"/>
  <c r="G70" i="3"/>
  <c r="H70" i="3"/>
  <c r="G71" i="3"/>
  <c r="H71" i="3"/>
  <c r="G72" i="3"/>
  <c r="H72" i="3"/>
  <c r="G73" i="3"/>
  <c r="H73" i="3"/>
  <c r="G74" i="3"/>
  <c r="H74" i="3"/>
  <c r="G75" i="3"/>
  <c r="H75" i="3"/>
  <c r="G76" i="3"/>
  <c r="H76" i="3"/>
  <c r="G77" i="3"/>
  <c r="H77" i="3"/>
  <c r="G78" i="3"/>
  <c r="H78" i="3"/>
  <c r="G79" i="3"/>
  <c r="H79" i="3"/>
  <c r="G80" i="3"/>
  <c r="H80" i="3"/>
  <c r="G81" i="3"/>
  <c r="H81" i="3"/>
  <c r="G82" i="3"/>
  <c r="H82" i="3"/>
  <c r="G83" i="3"/>
  <c r="H83" i="3"/>
  <c r="G84" i="3"/>
  <c r="H84" i="3"/>
  <c r="G85" i="3"/>
  <c r="H85" i="3"/>
  <c r="G86" i="3"/>
  <c r="H86" i="3"/>
  <c r="G87" i="3"/>
  <c r="H87" i="3"/>
  <c r="G88" i="3"/>
  <c r="H88" i="3"/>
  <c r="G89" i="3"/>
  <c r="H89" i="3"/>
  <c r="G90" i="3"/>
  <c r="H90" i="3"/>
  <c r="G91" i="3"/>
  <c r="H91" i="3"/>
  <c r="G92" i="3"/>
  <c r="H92" i="3"/>
  <c r="G93" i="3"/>
  <c r="H93" i="3"/>
  <c r="G94" i="3"/>
  <c r="H94" i="3"/>
  <c r="G95" i="3"/>
  <c r="H95" i="3"/>
  <c r="G96" i="3"/>
  <c r="H96" i="3"/>
  <c r="G97" i="3"/>
  <c r="H97" i="3"/>
  <c r="G98" i="3"/>
  <c r="H98" i="3"/>
  <c r="G99" i="3"/>
  <c r="H99" i="3"/>
  <c r="G100" i="3"/>
  <c r="H100" i="3"/>
  <c r="F3" i="3" a="1"/>
  <c r="F3" i="3" s="1"/>
  <c r="H3" i="3" s="1"/>
  <c r="G29" i="1"/>
  <c r="A3" i="3" s="1" a="1"/>
  <c r="A3" i="3" s="1"/>
  <c r="T100" i="3"/>
  <c r="S100" i="3"/>
  <c r="P100" i="3"/>
  <c r="O100" i="3"/>
  <c r="C100" i="3"/>
  <c r="B100" i="3"/>
  <c r="T99" i="3"/>
  <c r="S99" i="3"/>
  <c r="P99" i="3"/>
  <c r="O99" i="3"/>
  <c r="C99" i="3"/>
  <c r="B99" i="3"/>
  <c r="T98" i="3"/>
  <c r="S98" i="3"/>
  <c r="P98" i="3"/>
  <c r="O98" i="3"/>
  <c r="C98" i="3"/>
  <c r="B98" i="3"/>
  <c r="T97" i="3"/>
  <c r="S97" i="3"/>
  <c r="P97" i="3"/>
  <c r="O97" i="3"/>
  <c r="C97" i="3"/>
  <c r="B97" i="3"/>
  <c r="T96" i="3"/>
  <c r="S96" i="3"/>
  <c r="P96" i="3"/>
  <c r="O96" i="3"/>
  <c r="C96" i="3"/>
  <c r="B96" i="3"/>
  <c r="T95" i="3"/>
  <c r="S95" i="3"/>
  <c r="P95" i="3"/>
  <c r="O95" i="3"/>
  <c r="C95" i="3"/>
  <c r="B95" i="3"/>
  <c r="T94" i="3"/>
  <c r="S94" i="3"/>
  <c r="P94" i="3"/>
  <c r="O94" i="3"/>
  <c r="C94" i="3"/>
  <c r="B94" i="3"/>
  <c r="T93" i="3"/>
  <c r="S93" i="3"/>
  <c r="P93" i="3"/>
  <c r="O93" i="3"/>
  <c r="C93" i="3"/>
  <c r="B93" i="3"/>
  <c r="T92" i="3"/>
  <c r="S92" i="3"/>
  <c r="P92" i="3"/>
  <c r="O92" i="3"/>
  <c r="C92" i="3"/>
  <c r="B92" i="3"/>
  <c r="T91" i="3"/>
  <c r="S91" i="3"/>
  <c r="P91" i="3"/>
  <c r="O91" i="3"/>
  <c r="C91" i="3"/>
  <c r="B91" i="3"/>
  <c r="T90" i="3"/>
  <c r="S90" i="3"/>
  <c r="P90" i="3"/>
  <c r="O90" i="3"/>
  <c r="C90" i="3"/>
  <c r="B90" i="3"/>
  <c r="T89" i="3"/>
  <c r="S89" i="3"/>
  <c r="P89" i="3"/>
  <c r="O89" i="3"/>
  <c r="C89" i="3"/>
  <c r="B89" i="3"/>
  <c r="T88" i="3"/>
  <c r="S88" i="3"/>
  <c r="P88" i="3"/>
  <c r="O88" i="3"/>
  <c r="C88" i="3"/>
  <c r="B88" i="3"/>
  <c r="T87" i="3"/>
  <c r="S87" i="3"/>
  <c r="P87" i="3"/>
  <c r="O87" i="3"/>
  <c r="C87" i="3"/>
  <c r="B87" i="3"/>
  <c r="T86" i="3"/>
  <c r="S86" i="3"/>
  <c r="P86" i="3"/>
  <c r="O86" i="3"/>
  <c r="C86" i="3"/>
  <c r="B86" i="3"/>
  <c r="T85" i="3"/>
  <c r="S85" i="3"/>
  <c r="P85" i="3"/>
  <c r="O85" i="3"/>
  <c r="C85" i="3"/>
  <c r="B85" i="3"/>
  <c r="T84" i="3"/>
  <c r="S84" i="3"/>
  <c r="P84" i="3"/>
  <c r="O84" i="3"/>
  <c r="C84" i="3"/>
  <c r="B84" i="3"/>
  <c r="T83" i="3"/>
  <c r="S83" i="3"/>
  <c r="P83" i="3"/>
  <c r="O83" i="3"/>
  <c r="C83" i="3"/>
  <c r="B83" i="3"/>
  <c r="T82" i="3"/>
  <c r="S82" i="3"/>
  <c r="P82" i="3"/>
  <c r="O82" i="3"/>
  <c r="C82" i="3"/>
  <c r="B82" i="3"/>
  <c r="T81" i="3"/>
  <c r="S81" i="3"/>
  <c r="P81" i="3"/>
  <c r="O81" i="3"/>
  <c r="C81" i="3"/>
  <c r="B81" i="3"/>
  <c r="T80" i="3"/>
  <c r="S80" i="3"/>
  <c r="P80" i="3"/>
  <c r="O80" i="3"/>
  <c r="C80" i="3"/>
  <c r="B80" i="3"/>
  <c r="T79" i="3"/>
  <c r="S79" i="3"/>
  <c r="P79" i="3"/>
  <c r="O79" i="3"/>
  <c r="C79" i="3"/>
  <c r="B79" i="3"/>
  <c r="T78" i="3"/>
  <c r="S78" i="3"/>
  <c r="P78" i="3"/>
  <c r="O78" i="3"/>
  <c r="C78" i="3"/>
  <c r="B78" i="3"/>
  <c r="T77" i="3"/>
  <c r="S77" i="3"/>
  <c r="P77" i="3"/>
  <c r="O77" i="3"/>
  <c r="C77" i="3"/>
  <c r="B77" i="3"/>
  <c r="T76" i="3"/>
  <c r="S76" i="3"/>
  <c r="P76" i="3"/>
  <c r="O76" i="3"/>
  <c r="C76" i="3"/>
  <c r="B76" i="3"/>
  <c r="T75" i="3"/>
  <c r="S75" i="3"/>
  <c r="P75" i="3"/>
  <c r="O75" i="3"/>
  <c r="C75" i="3"/>
  <c r="B75" i="3"/>
  <c r="T74" i="3"/>
  <c r="S74" i="3"/>
  <c r="P74" i="3"/>
  <c r="O74" i="3"/>
  <c r="C74" i="3"/>
  <c r="B74" i="3"/>
  <c r="T73" i="3"/>
  <c r="S73" i="3"/>
  <c r="P73" i="3"/>
  <c r="O73" i="3"/>
  <c r="C73" i="3"/>
  <c r="B73" i="3"/>
  <c r="T72" i="3"/>
  <c r="S72" i="3"/>
  <c r="P72" i="3"/>
  <c r="O72" i="3"/>
  <c r="C72" i="3"/>
  <c r="B72" i="3"/>
  <c r="T71" i="3"/>
  <c r="S71" i="3"/>
  <c r="P71" i="3"/>
  <c r="O71" i="3"/>
  <c r="C71" i="3"/>
  <c r="B71" i="3"/>
  <c r="T70" i="3"/>
  <c r="S70" i="3"/>
  <c r="P70" i="3"/>
  <c r="O70" i="3"/>
  <c r="C70" i="3"/>
  <c r="B70" i="3"/>
  <c r="T69" i="3"/>
  <c r="S69" i="3"/>
  <c r="P69" i="3"/>
  <c r="O69" i="3"/>
  <c r="C69" i="3"/>
  <c r="B69" i="3"/>
  <c r="T68" i="3"/>
  <c r="S68" i="3"/>
  <c r="P68" i="3"/>
  <c r="O68" i="3"/>
  <c r="C68" i="3"/>
  <c r="B68" i="3"/>
  <c r="T67" i="3"/>
  <c r="S67" i="3"/>
  <c r="P67" i="3"/>
  <c r="O67" i="3"/>
  <c r="C67" i="3"/>
  <c r="B67" i="3"/>
  <c r="T66" i="3"/>
  <c r="S66" i="3"/>
  <c r="P66" i="3"/>
  <c r="O66" i="3"/>
  <c r="C66" i="3"/>
  <c r="B66" i="3"/>
  <c r="T65" i="3"/>
  <c r="S65" i="3"/>
  <c r="P65" i="3"/>
  <c r="O65" i="3"/>
  <c r="C65" i="3"/>
  <c r="B65" i="3"/>
  <c r="T64" i="3"/>
  <c r="S64" i="3"/>
  <c r="P64" i="3"/>
  <c r="O64" i="3"/>
  <c r="C64" i="3"/>
  <c r="B64" i="3"/>
  <c r="T63" i="3"/>
  <c r="S63" i="3"/>
  <c r="P63" i="3"/>
  <c r="O63" i="3"/>
  <c r="C63" i="3"/>
  <c r="B63" i="3"/>
  <c r="T62" i="3"/>
  <c r="S62" i="3"/>
  <c r="P62" i="3"/>
  <c r="O62" i="3"/>
  <c r="C62" i="3"/>
  <c r="B62" i="3"/>
  <c r="T61" i="3"/>
  <c r="S61" i="3"/>
  <c r="P61" i="3"/>
  <c r="O61" i="3"/>
  <c r="C61" i="3"/>
  <c r="B61" i="3"/>
  <c r="T60" i="3"/>
  <c r="S60" i="3"/>
  <c r="P60" i="3"/>
  <c r="O60" i="3"/>
  <c r="C60" i="3"/>
  <c r="B60" i="3"/>
  <c r="T59" i="3"/>
  <c r="S59" i="3"/>
  <c r="P59" i="3"/>
  <c r="O59" i="3"/>
  <c r="C59" i="3"/>
  <c r="B59" i="3"/>
  <c r="T58" i="3"/>
  <c r="S58" i="3"/>
  <c r="P58" i="3"/>
  <c r="O58" i="3"/>
  <c r="C58" i="3"/>
  <c r="B58" i="3"/>
  <c r="T57" i="3"/>
  <c r="S57" i="3"/>
  <c r="P57" i="3"/>
  <c r="O57" i="3"/>
  <c r="C57" i="3"/>
  <c r="B57" i="3"/>
  <c r="T56" i="3"/>
  <c r="S56" i="3"/>
  <c r="P56" i="3"/>
  <c r="O56" i="3"/>
  <c r="C56" i="3"/>
  <c r="B56" i="3"/>
  <c r="T55" i="3"/>
  <c r="S55" i="3"/>
  <c r="P55" i="3"/>
  <c r="O55" i="3"/>
  <c r="C55" i="3"/>
  <c r="B55" i="3"/>
  <c r="T54" i="3"/>
  <c r="S54" i="3"/>
  <c r="P54" i="3"/>
  <c r="O54" i="3"/>
  <c r="C54" i="3"/>
  <c r="B54" i="3"/>
  <c r="T53" i="3"/>
  <c r="S53" i="3"/>
  <c r="P53" i="3"/>
  <c r="O53" i="3"/>
  <c r="C53" i="3"/>
  <c r="B53" i="3"/>
  <c r="T52" i="3"/>
  <c r="S52" i="3"/>
  <c r="P52" i="3"/>
  <c r="O52" i="3"/>
  <c r="C52" i="3"/>
  <c r="B52" i="3"/>
  <c r="T51" i="3"/>
  <c r="S51" i="3"/>
  <c r="P51" i="3"/>
  <c r="O51" i="3"/>
  <c r="C51" i="3"/>
  <c r="B51" i="3"/>
  <c r="T50" i="3"/>
  <c r="S50" i="3"/>
  <c r="P50" i="3"/>
  <c r="O50" i="3"/>
  <c r="C50" i="3"/>
  <c r="B50" i="3"/>
  <c r="T49" i="3"/>
  <c r="S49" i="3"/>
  <c r="P49" i="3"/>
  <c r="O49" i="3"/>
  <c r="C49" i="3"/>
  <c r="B49" i="3"/>
  <c r="T48" i="3"/>
  <c r="S48" i="3"/>
  <c r="P48" i="3"/>
  <c r="O48" i="3"/>
  <c r="C48" i="3"/>
  <c r="B48" i="3"/>
  <c r="T47" i="3"/>
  <c r="S47" i="3"/>
  <c r="P47" i="3"/>
  <c r="O47" i="3"/>
  <c r="C47" i="3"/>
  <c r="B47" i="3"/>
  <c r="T46" i="3"/>
  <c r="S46" i="3"/>
  <c r="P46" i="3"/>
  <c r="O46" i="3"/>
  <c r="C46" i="3"/>
  <c r="B46" i="3"/>
  <c r="T45" i="3"/>
  <c r="S45" i="3"/>
  <c r="P45" i="3"/>
  <c r="O45" i="3"/>
  <c r="C45" i="3"/>
  <c r="B45" i="3"/>
  <c r="T44" i="3"/>
  <c r="S44" i="3"/>
  <c r="P44" i="3"/>
  <c r="O44" i="3"/>
  <c r="C44" i="3"/>
  <c r="B44" i="3"/>
  <c r="T43" i="3"/>
  <c r="S43" i="3"/>
  <c r="P43" i="3"/>
  <c r="O43" i="3"/>
  <c r="C43" i="3"/>
  <c r="B43" i="3"/>
  <c r="T42" i="3"/>
  <c r="S42" i="3"/>
  <c r="P42" i="3"/>
  <c r="O42" i="3"/>
  <c r="C42" i="3"/>
  <c r="B42" i="3"/>
  <c r="T41" i="3"/>
  <c r="S41" i="3"/>
  <c r="P41" i="3"/>
  <c r="O41" i="3"/>
  <c r="C41" i="3"/>
  <c r="B41" i="3"/>
  <c r="T40" i="3"/>
  <c r="S40" i="3"/>
  <c r="P40" i="3"/>
  <c r="O40" i="3"/>
  <c r="C40" i="3"/>
  <c r="B40" i="3"/>
  <c r="T39" i="3"/>
  <c r="S39" i="3"/>
  <c r="P39" i="3"/>
  <c r="O39" i="3"/>
  <c r="C39" i="3"/>
  <c r="B39" i="3"/>
  <c r="T38" i="3"/>
  <c r="S38" i="3"/>
  <c r="P38" i="3"/>
  <c r="O38" i="3"/>
  <c r="C38" i="3"/>
  <c r="B38" i="3"/>
  <c r="T37" i="3"/>
  <c r="S37" i="3"/>
  <c r="P37" i="3"/>
  <c r="O37" i="3"/>
  <c r="C37" i="3"/>
  <c r="B37" i="3"/>
  <c r="T36" i="3"/>
  <c r="S36" i="3"/>
  <c r="P36" i="3"/>
  <c r="O36" i="3"/>
  <c r="C36" i="3"/>
  <c r="B36" i="3"/>
  <c r="T35" i="3"/>
  <c r="S35" i="3"/>
  <c r="P35" i="3"/>
  <c r="O35" i="3"/>
  <c r="C35" i="3"/>
  <c r="B35" i="3"/>
  <c r="T34" i="3"/>
  <c r="S34" i="3"/>
  <c r="P34" i="3"/>
  <c r="O34" i="3"/>
  <c r="C34" i="3"/>
  <c r="B34" i="3"/>
  <c r="T33" i="3"/>
  <c r="S33" i="3"/>
  <c r="P33" i="3"/>
  <c r="O33" i="3"/>
  <c r="C33" i="3"/>
  <c r="B33" i="3"/>
  <c r="T32" i="3"/>
  <c r="S32" i="3"/>
  <c r="P32" i="3"/>
  <c r="O32" i="3"/>
  <c r="C32" i="3"/>
  <c r="B32" i="3"/>
  <c r="T31" i="3"/>
  <c r="S31" i="3"/>
  <c r="P31" i="3"/>
  <c r="O31" i="3"/>
  <c r="C31" i="3"/>
  <c r="B31" i="3"/>
  <c r="T30" i="3"/>
  <c r="S30" i="3"/>
  <c r="P30" i="3"/>
  <c r="O30" i="3"/>
  <c r="C30" i="3"/>
  <c r="B30" i="3"/>
  <c r="T29" i="3"/>
  <c r="S29" i="3"/>
  <c r="P29" i="3"/>
  <c r="O29" i="3"/>
  <c r="C29" i="3"/>
  <c r="B29" i="3"/>
  <c r="T28" i="3"/>
  <c r="S28" i="3"/>
  <c r="P28" i="3"/>
  <c r="O28" i="3"/>
  <c r="C28" i="3"/>
  <c r="B28" i="3"/>
  <c r="T27" i="3"/>
  <c r="S27" i="3"/>
  <c r="P27" i="3"/>
  <c r="O27" i="3"/>
  <c r="C27" i="3"/>
  <c r="B27" i="3"/>
  <c r="T26" i="3"/>
  <c r="S26" i="3"/>
  <c r="P26" i="3"/>
  <c r="O26" i="3"/>
  <c r="C26" i="3"/>
  <c r="B26" i="3"/>
  <c r="T25" i="3"/>
  <c r="S25" i="3"/>
  <c r="P25" i="3"/>
  <c r="O25" i="3"/>
  <c r="C25" i="3"/>
  <c r="B25" i="3"/>
  <c r="T24" i="3"/>
  <c r="S24" i="3"/>
  <c r="P24" i="3"/>
  <c r="O24" i="3"/>
  <c r="C24" i="3"/>
  <c r="B24" i="3"/>
  <c r="T23" i="3"/>
  <c r="S23" i="3"/>
  <c r="P23" i="3"/>
  <c r="O23" i="3"/>
  <c r="C23" i="3"/>
  <c r="B23" i="3"/>
  <c r="T22" i="3"/>
  <c r="S22" i="3"/>
  <c r="P22" i="3"/>
  <c r="O22" i="3"/>
  <c r="C22" i="3"/>
  <c r="B22" i="3"/>
  <c r="T21" i="3"/>
  <c r="S21" i="3"/>
  <c r="P21" i="3"/>
  <c r="O21" i="3"/>
  <c r="C21" i="3"/>
  <c r="B21" i="3"/>
  <c r="T20" i="3"/>
  <c r="S20" i="3"/>
  <c r="P20" i="3"/>
  <c r="O20" i="3"/>
  <c r="C20" i="3"/>
  <c r="B20" i="3"/>
  <c r="T19" i="3"/>
  <c r="S19" i="3"/>
  <c r="P19" i="3"/>
  <c r="O19" i="3"/>
  <c r="C19" i="3"/>
  <c r="B19" i="3"/>
  <c r="T18" i="3"/>
  <c r="S18" i="3"/>
  <c r="P18" i="3"/>
  <c r="O18" i="3"/>
  <c r="C18" i="3"/>
  <c r="B18" i="3"/>
  <c r="T17" i="3"/>
  <c r="S17" i="3"/>
  <c r="P17" i="3"/>
  <c r="O17" i="3"/>
  <c r="C17" i="3"/>
  <c r="B17" i="3"/>
  <c r="T16" i="3"/>
  <c r="S16" i="3"/>
  <c r="P16" i="3"/>
  <c r="O16" i="3"/>
  <c r="C16" i="3"/>
  <c r="B16" i="3"/>
  <c r="T15" i="3"/>
  <c r="S15" i="3"/>
  <c r="P15" i="3"/>
  <c r="O15" i="3"/>
  <c r="C15" i="3"/>
  <c r="B15" i="3"/>
  <c r="T14" i="3"/>
  <c r="S14" i="3"/>
  <c r="P14" i="3"/>
  <c r="O14" i="3"/>
  <c r="C14" i="3"/>
  <c r="B14" i="3"/>
  <c r="T13" i="3"/>
  <c r="S13" i="3"/>
  <c r="P13" i="3"/>
  <c r="O13" i="3"/>
  <c r="C13" i="3"/>
  <c r="B13" i="3"/>
  <c r="C12" i="3"/>
  <c r="B12" i="3"/>
  <c r="C11" i="3"/>
  <c r="B11" i="3"/>
  <c r="C10" i="3"/>
  <c r="B10" i="3"/>
  <c r="C9" i="3"/>
  <c r="B9" i="3"/>
  <c r="C8" i="3"/>
  <c r="B8" i="3"/>
  <c r="C7" i="3"/>
  <c r="B7" i="3"/>
  <c r="D46" i="1"/>
  <c r="G46" i="1" s="1"/>
  <c r="R3" i="3" s="1" a="1"/>
  <c r="R3" i="3" s="1"/>
  <c r="D42" i="1"/>
  <c r="G42" i="1" s="1"/>
  <c r="N3" i="3" s="1" a="1"/>
  <c r="N3" i="3" s="1"/>
  <c r="G38" i="1"/>
  <c r="J3" i="3" s="1" a="1"/>
  <c r="J3" i="3" s="1"/>
  <c r="L3" i="3" s="1"/>
  <c r="I26" i="1"/>
  <c r="G25" i="1"/>
  <c r="I25" i="1" s="1"/>
  <c r="G24" i="1"/>
  <c r="I24" i="1" s="1"/>
  <c r="G23" i="1"/>
  <c r="I23" i="1" s="1"/>
  <c r="I22" i="1"/>
  <c r="G22" i="1"/>
  <c r="G21" i="1"/>
  <c r="I21" i="1" s="1"/>
  <c r="H16" i="1"/>
  <c r="G16" i="1"/>
  <c r="C16" i="1"/>
  <c r="D16" i="1" s="1"/>
  <c r="K3" i="3" l="1"/>
  <c r="T10" i="3"/>
  <c r="T7" i="3"/>
  <c r="S11" i="3"/>
  <c r="S7" i="3"/>
  <c r="T11" i="3"/>
  <c r="S10" i="3"/>
  <c r="S5" i="3"/>
  <c r="T8" i="3"/>
  <c r="T5" i="3"/>
  <c r="S4" i="3"/>
  <c r="S8" i="3"/>
  <c r="T4" i="3"/>
  <c r="S6" i="3"/>
  <c r="S9" i="3"/>
  <c r="S12" i="3"/>
  <c r="T6" i="3"/>
  <c r="T9" i="3"/>
  <c r="T12" i="3"/>
  <c r="H9" i="3"/>
  <c r="G9" i="3"/>
  <c r="H8" i="3"/>
  <c r="G8" i="3"/>
  <c r="H7" i="3"/>
  <c r="G7" i="3"/>
  <c r="H12" i="3"/>
  <c r="H6" i="3"/>
  <c r="G12" i="3"/>
  <c r="G6" i="3"/>
  <c r="H11" i="3"/>
  <c r="H5" i="3"/>
  <c r="G11" i="3"/>
  <c r="G5" i="3"/>
  <c r="H10" i="3"/>
  <c r="H4" i="3"/>
  <c r="G10" i="3"/>
  <c r="G4" i="3"/>
  <c r="G3" i="3"/>
  <c r="P5" i="3"/>
  <c r="O12" i="3"/>
  <c r="P12" i="3"/>
  <c r="O9" i="3"/>
  <c r="P9" i="3"/>
  <c r="O5" i="3"/>
  <c r="O11" i="3"/>
  <c r="P6" i="3"/>
  <c r="P11" i="3"/>
  <c r="O8" i="3"/>
  <c r="P8" i="3"/>
  <c r="O4" i="3"/>
  <c r="P4" i="3"/>
  <c r="O7" i="3"/>
  <c r="O10" i="3"/>
  <c r="O6" i="3"/>
  <c r="P7" i="3"/>
  <c r="P10" i="3"/>
  <c r="B5" i="3"/>
  <c r="C6" i="3"/>
  <c r="B6" i="3"/>
  <c r="B4" i="3"/>
  <c r="C4" i="3"/>
  <c r="C5" i="3"/>
  <c r="T3" i="3"/>
  <c r="S3" i="3"/>
  <c r="P3" i="3"/>
  <c r="O3" i="3"/>
  <c r="C3" i="3"/>
  <c r="B3" i="3"/>
  <c r="I32" i="1" l="1"/>
  <c r="I42" i="1"/>
  <c r="I46" i="1"/>
  <c r="I29" i="1"/>
  <c r="I3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<sst xmlns="http://schemas.openxmlformats.org/spreadsheetml/2006/main" count="136" uniqueCount="93">
  <si>
    <t>Character Name:</t>
  </si>
  <si>
    <t>Essence -</t>
  </si>
  <si>
    <t>XP</t>
  </si>
  <si>
    <t>Current / Total</t>
  </si>
  <si>
    <t>Mental</t>
  </si>
  <si>
    <t>Physical</t>
  </si>
  <si>
    <t>Social</t>
  </si>
  <si>
    <t>PER -</t>
  </si>
  <si>
    <t>STR -</t>
  </si>
  <si>
    <t>CHR -</t>
  </si>
  <si>
    <t>INT -</t>
  </si>
  <si>
    <t>DEX -</t>
  </si>
  <si>
    <t>MAN -</t>
  </si>
  <si>
    <t>WIT -</t>
  </si>
  <si>
    <t>STM -</t>
  </si>
  <si>
    <t>PRES -</t>
  </si>
  <si>
    <t>Earth</t>
  </si>
  <si>
    <t>specialty</t>
  </si>
  <si>
    <t>Fire</t>
  </si>
  <si>
    <t>Lightning</t>
  </si>
  <si>
    <t>Water</t>
  </si>
  <si>
    <t>Wind</t>
  </si>
  <si>
    <t>Awareness -</t>
  </si>
  <si>
    <t>Survival -</t>
  </si>
  <si>
    <t>Medicine -</t>
  </si>
  <si>
    <t>Investigation -</t>
  </si>
  <si>
    <t>Seal -</t>
  </si>
  <si>
    <t>Craft -</t>
  </si>
  <si>
    <t>Dodge -</t>
  </si>
  <si>
    <t>Illusion -</t>
  </si>
  <si>
    <t>Larceny -</t>
  </si>
  <si>
    <t>Magic -</t>
  </si>
  <si>
    <t>Integrity -</t>
  </si>
  <si>
    <t>Melee -</t>
  </si>
  <si>
    <t>Athletics -</t>
  </si>
  <si>
    <t>Mart. Arts. -</t>
  </si>
  <si>
    <t>Stealth -</t>
  </si>
  <si>
    <t>Resistance -</t>
  </si>
  <si>
    <t>Intimidate -</t>
  </si>
  <si>
    <t>Socialize -</t>
  </si>
  <si>
    <t>Performance -</t>
  </si>
  <si>
    <t>Throw -</t>
  </si>
  <si>
    <t>Specialties</t>
  </si>
  <si>
    <t>Willpower</t>
  </si>
  <si>
    <t>Chakra Pool</t>
  </si>
  <si>
    <t>Armor</t>
  </si>
  <si>
    <t>(L) Soak / (B) Soak</t>
  </si>
  <si>
    <t>Calculated / Current</t>
  </si>
  <si>
    <t>Attuned</t>
  </si>
  <si>
    <t>Used</t>
  </si>
  <si>
    <t>Yield Points:</t>
  </si>
  <si>
    <t>Base</t>
  </si>
  <si>
    <t>Bonus</t>
  </si>
  <si>
    <t>Total</t>
  </si>
  <si>
    <t>Health :</t>
  </si>
  <si>
    <t>Current</t>
  </si>
  <si>
    <t>Mod</t>
  </si>
  <si>
    <t>Dodge DV -</t>
  </si>
  <si>
    <t>Parry DV -</t>
  </si>
  <si>
    <t>Mental DV -</t>
  </si>
  <si>
    <t>(L) Soak -</t>
  </si>
  <si>
    <t>death</t>
  </si>
  <si>
    <t>(B) Soak -</t>
  </si>
  <si>
    <t>Hardness -</t>
  </si>
  <si>
    <t>Attribute</t>
  </si>
  <si>
    <t>Ability</t>
  </si>
  <si>
    <t>Specialty</t>
  </si>
  <si>
    <t>Auto Successes</t>
  </si>
  <si>
    <t>Added Dice</t>
  </si>
  <si>
    <t>Dice Pool</t>
  </si>
  <si>
    <t>Successes</t>
  </si>
  <si>
    <t>Standard Roll:</t>
  </si>
  <si>
    <t>Damage Dice / Damage</t>
  </si>
  <si>
    <t>Weapon</t>
  </si>
  <si>
    <t>acc</t>
  </si>
  <si>
    <t>dmg</t>
  </si>
  <si>
    <t>def</t>
  </si>
  <si>
    <t>rate</t>
  </si>
  <si>
    <t>range</t>
  </si>
  <si>
    <t>Accuracy</t>
  </si>
  <si>
    <t>Techniques</t>
  </si>
  <si>
    <t>Merits</t>
  </si>
  <si>
    <t>Flaws</t>
  </si>
  <si>
    <t>Artifacts</t>
  </si>
  <si>
    <t>Will To Survive</t>
  </si>
  <si>
    <t>Chakra Cultivation</t>
  </si>
  <si>
    <t>Items</t>
  </si>
  <si>
    <t>Notes</t>
  </si>
  <si>
    <t>Standard Roll</t>
  </si>
  <si>
    <t>Damage Roll</t>
  </si>
  <si>
    <t>Weapon 1 Roll</t>
  </si>
  <si>
    <t>Weapon 2 Roll</t>
  </si>
  <si>
    <t>Weapon 3 Roll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</si>
</sst>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color rgb="FF000000"/>
      <name val="Arial"/>
      <scheme val="minor"/>
    </font>
    <font>
      <sz val="11"/>
      <color rgb="FF000000"/>
      <name val="Calibri"/>
    </font>
    <font>
      <sz val="10"/>
      <name val="Arial"/>
    </font>
    <font>
      <sz val="10"/>
      <color theme="1"/>
      <name val="Arial"/>
      <scheme val="minor"/>
    </font>
    <font>
      <b/>
      <sz val="13"/>
      <color rgb="FF000000"/>
      <name val="Calibri"/>
    </font>
    <font>
      <u/>
      <sz val="11"/>
      <color rgb="FF000000"/>
      <name val="Calibri"/>
    </font>
    <font>
      <u/>
      <sz val="11"/>
      <color rgb="FF000000"/>
      <name val="Calibri"/>
    </font>
    <font>
      <b/>
      <sz val="11"/>
      <color rgb="FF000000"/>
      <name val="Calibri"/>
    </font>
    <font>
      <b/>
      <u/>
      <sz val="11"/>
      <color rgb="FF000000"/>
      <name val="Calibri"/>
    </font>
    <font>
      <b/>
      <u/>
      <sz val="11"/>
      <color rgb="FF000000"/>
      <name val="Calibri"/>
    </font>
    <font>
      <u/>
      <sz val="11"/>
      <color rgb="FF000000"/>
      <name val="Calibri"/>
    </font>
    <font>
      <sz val="11"/>
      <color theme="1"/>
      <name val="Calibri"/>
    </font>
    <font>
      <u/>
      <sz val="11"/>
      <color rgb="FF000000"/>
      <name val="Calibri"/>
    </font>
    <font>
      <b/>
      <u/>
      <sz val="11"/>
      <color rgb="FF000000"/>
      <name val="Calibri"/>
    </font>
    <font>
      <b/>
      <sz val="12"/>
      <color rgb="FF000000"/>
      <name val="Calibri"/>
    </font>
    <font>
      <sz val="11"/>
      <color rgb="FF1F1F1F"/>
      <name val="Calibri"/>
    </font>
    <font>
      <sz val="9"/>
      <color rgb="FF000000"/>
      <name val="&quot;Google Sans Mono&quot;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E2EFDA"/>
        <bgColor rgb="FFE2EFDA"/>
      </patternFill>
    </fill>
    <fill>
      <patternFill patternType="solid">
        <fgColor rgb="FFDDEBF7"/>
        <bgColor rgb="FFDDEBF7"/>
      </patternFill>
    </fill>
  </fills>
  <borders count="6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3" fillId="0" borderId="3" xfId="0" applyFont="1" applyBorder="1"/>
    <xf numFmtId="0" fontId="1" fillId="0" borderId="3" xfId="0" applyFont="1" applyBorder="1"/>
    <xf numFmtId="0" fontId="4" fillId="3" borderId="3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0" borderId="0" xfId="0" applyFont="1"/>
    <xf numFmtId="0" fontId="6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3" fillId="4" borderId="3" xfId="0" applyFont="1" applyFill="1" applyBorder="1"/>
    <xf numFmtId="0" fontId="7" fillId="3" borderId="3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3" fillId="3" borderId="3" xfId="0" applyFont="1" applyFill="1" applyBorder="1"/>
    <xf numFmtId="0" fontId="3" fillId="0" borderId="3" xfId="0" applyFont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1" fillId="4" borderId="3" xfId="0" applyFont="1" applyFill="1" applyBorder="1"/>
    <xf numFmtId="0" fontId="1" fillId="3" borderId="3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3" xfId="0" applyFont="1" applyBorder="1" applyAlignment="1">
      <alignment horizontal="center" wrapText="1"/>
    </xf>
    <xf numFmtId="0" fontId="1" fillId="2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49" fontId="1" fillId="0" borderId="3" xfId="0" applyNumberFormat="1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wrapText="1"/>
    </xf>
    <xf numFmtId="0" fontId="7" fillId="0" borderId="5" xfId="0" applyFont="1" applyBorder="1"/>
    <xf numFmtId="0" fontId="1" fillId="2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4" fillId="0" borderId="5" xfId="0" applyFont="1" applyBorder="1"/>
    <xf numFmtId="0" fontId="14" fillId="0" borderId="0" xfId="0" applyFont="1"/>
    <xf numFmtId="0" fontId="7" fillId="0" borderId="0" xfId="0" applyFont="1"/>
    <xf numFmtId="0" fontId="15" fillId="2" borderId="0" xfId="0" applyFont="1" applyFill="1" applyAlignment="1">
      <alignment wrapText="1"/>
    </xf>
    <xf numFmtId="0" fontId="1" fillId="0" borderId="0" xfId="0" applyFont="1" applyAlignment="1">
      <alignment wrapText="1"/>
    </xf>
    <xf numFmtId="0" fontId="16" fillId="2" borderId="0" xfId="0" applyFont="1" applyFill="1"/>
    <xf numFmtId="0" fontId="1" fillId="0" borderId="0" xfId="0" applyFont="1"/>
    <xf numFmtId="0" fontId="0" fillId="0" borderId="0" xfId="0"/>
    <xf numFmtId="0" fontId="10" fillId="3" borderId="1" xfId="0" applyFont="1" applyFill="1" applyBorder="1" applyAlignment="1">
      <alignment horizontal="left"/>
    </xf>
    <xf numFmtId="0" fontId="2" fillId="0" borderId="4" xfId="0" applyFont="1" applyBorder="1"/>
    <xf numFmtId="0" fontId="2" fillId="0" borderId="2" xfId="0" applyFont="1" applyBorder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1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T55"/>
  <sheetViews>
    <sheetView tabSelected="1" workbookViewId="0">
      <selection activeCell="B29" sqref="B29:F29"/>
    </sheetView>
  </sheetViews>
  <sheetFormatPr defaultColWidth="12.5703125" defaultRowHeight="15.75" customHeight="1"/>
  <cols>
    <col min="1" max="1" width="13.140625" customWidth="1"/>
    <col min="2" max="2" width="7.5703125" customWidth="1"/>
    <col min="3" max="3" width="7.140625" customWidth="1"/>
    <col min="4" max="5" width="9.28515625" customWidth="1"/>
    <col min="6" max="6" width="9" customWidth="1"/>
    <col min="7" max="7" width="10.140625" customWidth="1"/>
    <col min="8" max="8" width="9.140625" customWidth="1"/>
    <col min="9" max="9" width="9.5703125" customWidth="1"/>
    <col min="10" max="10" width="11.42578125" customWidth="1"/>
    <col min="11" max="11" width="5.85546875" customWidth="1"/>
    <col min="12" max="12" width="6.5703125" customWidth="1"/>
    <col min="13" max="13" width="9.5703125" customWidth="1"/>
    <col min="14" max="14" width="4.7109375" customWidth="1"/>
    <col min="15" max="15" width="7" customWidth="1"/>
  </cols>
  <sheetData>
    <row r="1" spans="1:20" ht="17.25">
      <c r="A1" s="45" t="s">
        <v>0</v>
      </c>
      <c r="B1" s="41"/>
      <c r="C1" s="1"/>
      <c r="D1" s="1"/>
      <c r="E1" s="2"/>
      <c r="F1" s="2"/>
      <c r="G1" s="3" t="s">
        <v>1</v>
      </c>
      <c r="H1" s="4">
        <v>2</v>
      </c>
      <c r="I1" s="2"/>
      <c r="J1" s="2"/>
      <c r="K1" s="2"/>
      <c r="L1" s="2"/>
      <c r="M1" s="2"/>
      <c r="N1" s="2"/>
      <c r="O1" s="2"/>
      <c r="P1" s="5"/>
      <c r="Q1" s="5"/>
      <c r="R1" s="5"/>
      <c r="S1" s="5"/>
      <c r="T1" s="5"/>
    </row>
    <row r="2" spans="1:20" ht="15">
      <c r="A2" s="46" t="s">
        <v>2</v>
      </c>
      <c r="B2" s="41"/>
      <c r="C2" s="1"/>
      <c r="D2" s="1"/>
      <c r="E2" s="2"/>
      <c r="F2" s="2"/>
      <c r="G2" s="1"/>
      <c r="H2" s="2"/>
      <c r="I2" s="2"/>
      <c r="J2" s="2"/>
      <c r="K2" s="2"/>
      <c r="L2" s="2"/>
      <c r="M2" s="2"/>
      <c r="N2" s="2"/>
      <c r="O2" s="2"/>
      <c r="P2" s="5"/>
      <c r="Q2" s="5"/>
      <c r="R2" s="5"/>
      <c r="S2" s="5"/>
      <c r="T2" s="5"/>
    </row>
    <row r="3" spans="1:20" ht="15">
      <c r="A3" s="47" t="s">
        <v>3</v>
      </c>
      <c r="B3" s="41"/>
      <c r="C3" s="1"/>
      <c r="D3" s="1"/>
      <c r="E3" s="6" t="s">
        <v>4</v>
      </c>
      <c r="F3" s="7"/>
      <c r="G3" s="6" t="s">
        <v>5</v>
      </c>
      <c r="H3" s="7"/>
      <c r="I3" s="6" t="s">
        <v>6</v>
      </c>
      <c r="J3" s="2"/>
      <c r="K3" s="2"/>
      <c r="L3" s="2"/>
      <c r="M3" s="2"/>
      <c r="N3" s="2"/>
      <c r="O3" s="2"/>
      <c r="P3" s="5"/>
      <c r="Q3" s="5"/>
      <c r="R3" s="5"/>
      <c r="S3" s="5"/>
      <c r="T3" s="5"/>
    </row>
    <row r="4" spans="1:20" ht="15">
      <c r="A4" s="8"/>
      <c r="B4" s="8"/>
      <c r="C4" s="1"/>
      <c r="D4" s="1"/>
      <c r="E4" s="9" t="s">
        <v>7</v>
      </c>
      <c r="F4" s="4">
        <v>1</v>
      </c>
      <c r="G4" s="9" t="s">
        <v>8</v>
      </c>
      <c r="H4" s="4">
        <v>1</v>
      </c>
      <c r="I4" s="9" t="s">
        <v>9</v>
      </c>
      <c r="J4" s="4">
        <v>1</v>
      </c>
      <c r="K4" s="2"/>
      <c r="L4" s="2"/>
      <c r="M4" s="2"/>
      <c r="N4" s="2"/>
      <c r="O4" s="2"/>
      <c r="P4" s="5"/>
      <c r="Q4" s="5"/>
      <c r="R4" s="5"/>
      <c r="S4" s="5"/>
      <c r="T4" s="5"/>
    </row>
    <row r="5" spans="1:20" ht="15">
      <c r="A5" s="1"/>
      <c r="B5" s="1"/>
      <c r="C5" s="1"/>
      <c r="D5" s="1"/>
      <c r="E5" s="9" t="s">
        <v>10</v>
      </c>
      <c r="F5" s="4">
        <v>1</v>
      </c>
      <c r="G5" s="9" t="s">
        <v>11</v>
      </c>
      <c r="H5" s="4">
        <v>1</v>
      </c>
      <c r="I5" s="9" t="s">
        <v>12</v>
      </c>
      <c r="J5" s="4">
        <v>1</v>
      </c>
      <c r="K5" s="2"/>
      <c r="L5" s="2"/>
      <c r="M5" s="2"/>
      <c r="N5" s="2"/>
      <c r="O5" s="2"/>
      <c r="P5" s="5"/>
      <c r="Q5" s="5"/>
      <c r="R5" s="5"/>
      <c r="S5" s="5"/>
      <c r="T5" s="5"/>
    </row>
    <row r="6" spans="1:20" ht="15">
      <c r="A6" s="1"/>
      <c r="B6" s="1"/>
      <c r="C6" s="1"/>
      <c r="D6" s="1"/>
      <c r="E6" s="9" t="s">
        <v>13</v>
      </c>
      <c r="F6" s="4">
        <v>1</v>
      </c>
      <c r="G6" s="9" t="s">
        <v>14</v>
      </c>
      <c r="H6" s="4">
        <v>1</v>
      </c>
      <c r="I6" s="9" t="s">
        <v>15</v>
      </c>
      <c r="J6" s="4">
        <v>1</v>
      </c>
      <c r="K6" s="2"/>
      <c r="L6" s="2"/>
      <c r="M6" s="2"/>
      <c r="N6" s="2"/>
      <c r="O6" s="2"/>
      <c r="P6" s="5"/>
      <c r="Q6" s="5"/>
      <c r="R6" s="5"/>
      <c r="S6" s="5"/>
      <c r="T6" s="5"/>
    </row>
    <row r="7" spans="1:20" ht="15">
      <c r="A7" s="2"/>
      <c r="B7" s="2"/>
      <c r="C7" s="1"/>
      <c r="D7" s="1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5"/>
      <c r="Q7" s="5"/>
      <c r="R7" s="5"/>
      <c r="S7" s="5"/>
      <c r="T7" s="5"/>
    </row>
    <row r="8" spans="1:20" ht="15">
      <c r="A8" s="6" t="s">
        <v>16</v>
      </c>
      <c r="B8" s="7"/>
      <c r="C8" s="7" t="s">
        <v>17</v>
      </c>
      <c r="D8" s="6" t="s">
        <v>18</v>
      </c>
      <c r="E8" s="7"/>
      <c r="F8" s="7" t="s">
        <v>17</v>
      </c>
      <c r="G8" s="6" t="s">
        <v>19</v>
      </c>
      <c r="H8" s="7"/>
      <c r="I8" s="7" t="s">
        <v>17</v>
      </c>
      <c r="J8" s="6" t="s">
        <v>20</v>
      </c>
      <c r="K8" s="7"/>
      <c r="L8" s="7" t="s">
        <v>17</v>
      </c>
      <c r="M8" s="6" t="s">
        <v>21</v>
      </c>
      <c r="N8" s="7"/>
      <c r="O8" s="7" t="s">
        <v>17</v>
      </c>
      <c r="P8" s="5"/>
      <c r="Q8" s="5"/>
      <c r="R8" s="5"/>
      <c r="S8" s="5"/>
      <c r="T8" s="5"/>
    </row>
    <row r="9" spans="1:20" ht="15">
      <c r="A9" s="9" t="s">
        <v>22</v>
      </c>
      <c r="B9" s="4">
        <v>0</v>
      </c>
      <c r="C9" s="4"/>
      <c r="D9" s="9" t="s">
        <v>23</v>
      </c>
      <c r="E9" s="4">
        <v>0</v>
      </c>
      <c r="F9" s="4"/>
      <c r="G9" s="9" t="s">
        <v>24</v>
      </c>
      <c r="H9" s="4">
        <v>0</v>
      </c>
      <c r="I9" s="4"/>
      <c r="J9" s="9" t="s">
        <v>25</v>
      </c>
      <c r="K9" s="4">
        <v>0</v>
      </c>
      <c r="L9" s="4"/>
      <c r="M9" s="9" t="s">
        <v>26</v>
      </c>
      <c r="N9" s="4">
        <v>0</v>
      </c>
      <c r="O9" s="4"/>
      <c r="P9" s="5"/>
      <c r="Q9" s="5"/>
      <c r="R9" s="5"/>
      <c r="S9" s="5"/>
      <c r="T9" s="5"/>
    </row>
    <row r="10" spans="1:20" ht="15">
      <c r="A10" s="9" t="s">
        <v>27</v>
      </c>
      <c r="B10" s="4">
        <v>0</v>
      </c>
      <c r="C10" s="4"/>
      <c r="D10" s="9" t="s">
        <v>28</v>
      </c>
      <c r="E10" s="4">
        <v>0</v>
      </c>
      <c r="F10" s="4"/>
      <c r="G10" s="9" t="s">
        <v>29</v>
      </c>
      <c r="H10" s="4">
        <v>0</v>
      </c>
      <c r="I10" s="4"/>
      <c r="J10" s="9" t="s">
        <v>30</v>
      </c>
      <c r="K10" s="4">
        <v>0</v>
      </c>
      <c r="L10" s="4"/>
      <c r="M10" s="9" t="s">
        <v>31</v>
      </c>
      <c r="N10" s="4">
        <v>0</v>
      </c>
      <c r="O10" s="4"/>
      <c r="P10" s="5"/>
      <c r="Q10" s="5"/>
      <c r="R10" s="5"/>
      <c r="S10" s="5"/>
      <c r="T10" s="5"/>
    </row>
    <row r="11" spans="1:20" ht="15">
      <c r="A11" s="9" t="s">
        <v>32</v>
      </c>
      <c r="B11" s="4">
        <v>0</v>
      </c>
      <c r="C11" s="4"/>
      <c r="D11" s="9" t="s">
        <v>33</v>
      </c>
      <c r="E11" s="4">
        <v>0</v>
      </c>
      <c r="F11" s="4"/>
      <c r="G11" s="9" t="s">
        <v>34</v>
      </c>
      <c r="H11" s="4">
        <v>0</v>
      </c>
      <c r="I11" s="4"/>
      <c r="J11" s="9" t="s">
        <v>35</v>
      </c>
      <c r="K11" s="4">
        <v>0</v>
      </c>
      <c r="L11" s="4"/>
      <c r="M11" s="9" t="s">
        <v>36</v>
      </c>
      <c r="N11" s="4">
        <v>0</v>
      </c>
      <c r="O11" s="4"/>
      <c r="P11" s="5"/>
      <c r="Q11" s="5"/>
      <c r="R11" s="5"/>
      <c r="S11" s="5"/>
      <c r="T11" s="5"/>
    </row>
    <row r="12" spans="1:20" ht="15">
      <c r="A12" s="9" t="s">
        <v>37</v>
      </c>
      <c r="B12" s="4">
        <v>0</v>
      </c>
      <c r="C12" s="4"/>
      <c r="D12" s="9" t="s">
        <v>38</v>
      </c>
      <c r="E12" s="4">
        <v>0</v>
      </c>
      <c r="F12" s="4"/>
      <c r="G12" s="9" t="s">
        <v>39</v>
      </c>
      <c r="H12" s="4">
        <v>0</v>
      </c>
      <c r="I12" s="4"/>
      <c r="J12" s="9" t="s">
        <v>40</v>
      </c>
      <c r="K12" s="4">
        <v>0</v>
      </c>
      <c r="L12" s="4"/>
      <c r="M12" s="9" t="s">
        <v>41</v>
      </c>
      <c r="N12" s="4">
        <v>0</v>
      </c>
      <c r="O12" s="4"/>
      <c r="P12" s="5"/>
      <c r="Q12" s="5"/>
      <c r="R12" s="5"/>
      <c r="S12" s="5"/>
      <c r="T12" s="5"/>
    </row>
    <row r="13" spans="1:20" ht="15">
      <c r="A13" s="1"/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5"/>
      <c r="Q13" s="5"/>
      <c r="R13" s="5"/>
      <c r="S13" s="5"/>
      <c r="T13" s="5"/>
    </row>
    <row r="14" spans="1:20" ht="15">
      <c r="A14" s="10" t="s">
        <v>42</v>
      </c>
      <c r="B14" s="11"/>
      <c r="C14" s="48" t="s">
        <v>43</v>
      </c>
      <c r="D14" s="41"/>
      <c r="E14" s="11"/>
      <c r="F14" s="11"/>
      <c r="G14" s="48" t="s">
        <v>44</v>
      </c>
      <c r="H14" s="41"/>
      <c r="I14" s="11"/>
      <c r="J14" s="10" t="s">
        <v>45</v>
      </c>
      <c r="K14" s="39" t="s">
        <v>46</v>
      </c>
      <c r="L14" s="40"/>
      <c r="M14" s="41"/>
      <c r="N14" s="1"/>
      <c r="O14" s="1"/>
      <c r="P14" s="5"/>
      <c r="Q14" s="5"/>
      <c r="R14" s="5"/>
      <c r="S14" s="5"/>
      <c r="T14" s="5"/>
    </row>
    <row r="15" spans="1:20" ht="15">
      <c r="A15" s="1"/>
      <c r="B15" s="1"/>
      <c r="C15" s="42" t="s">
        <v>47</v>
      </c>
      <c r="D15" s="41"/>
      <c r="E15" s="7"/>
      <c r="F15" s="7"/>
      <c r="G15" s="43" t="s">
        <v>47</v>
      </c>
      <c r="H15" s="41"/>
      <c r="I15" s="1"/>
      <c r="J15" s="1"/>
      <c r="K15" s="8"/>
      <c r="L15" s="8"/>
      <c r="M15" s="7"/>
      <c r="N15" s="12"/>
      <c r="O15" s="12"/>
      <c r="P15" s="5"/>
      <c r="Q15" s="5"/>
      <c r="R15" s="5"/>
      <c r="S15" s="5"/>
      <c r="T15" s="5"/>
    </row>
    <row r="16" spans="1:20" ht="15">
      <c r="A16" s="2"/>
      <c r="B16" s="2"/>
      <c r="C16" s="7">
        <f>H1+'Techs &amp; Notes'!A4-C18</f>
        <v>2</v>
      </c>
      <c r="D16" s="7">
        <f>C16-D18</f>
        <v>2</v>
      </c>
      <c r="E16" s="1"/>
      <c r="F16" s="1"/>
      <c r="G16" s="7">
        <f>(H1*12)+(8*'Techs &amp; Notes'!A6)-J16</f>
        <v>24</v>
      </c>
      <c r="H16" s="7">
        <f>G16-K16</f>
        <v>24</v>
      </c>
      <c r="I16" s="1"/>
      <c r="J16" s="7"/>
      <c r="K16" s="7"/>
      <c r="L16" s="2"/>
      <c r="M16" s="2"/>
      <c r="N16" s="2"/>
      <c r="O16" s="2"/>
      <c r="P16" s="5"/>
      <c r="Q16" s="5"/>
      <c r="R16" s="5"/>
      <c r="S16" s="5"/>
      <c r="T16" s="5"/>
    </row>
    <row r="17" spans="1:20" ht="15">
      <c r="A17" s="2"/>
      <c r="B17" s="2"/>
      <c r="C17" s="13" t="s">
        <v>48</v>
      </c>
      <c r="D17" s="13" t="s">
        <v>49</v>
      </c>
      <c r="E17" s="2"/>
      <c r="F17" s="2"/>
      <c r="G17" s="13" t="s">
        <v>48</v>
      </c>
      <c r="H17" s="13" t="s">
        <v>49</v>
      </c>
      <c r="I17" s="2"/>
      <c r="J17" s="2"/>
      <c r="K17" s="1"/>
      <c r="L17" s="2"/>
      <c r="M17" s="2"/>
      <c r="N17" s="2"/>
      <c r="O17" s="2"/>
      <c r="P17" s="5"/>
      <c r="Q17" s="5"/>
      <c r="R17" s="5"/>
      <c r="S17" s="5"/>
      <c r="T17" s="5"/>
    </row>
    <row r="18" spans="1:20" ht="15">
      <c r="A18" s="2"/>
      <c r="B18" s="2"/>
      <c r="C18" s="14"/>
      <c r="D18" s="14"/>
      <c r="E18" s="2"/>
      <c r="F18" s="2"/>
      <c r="G18" s="14"/>
      <c r="H18" s="14"/>
      <c r="I18" s="2"/>
      <c r="J18" s="2"/>
      <c r="K18" s="2"/>
      <c r="L18" s="2"/>
      <c r="M18" s="2"/>
      <c r="N18" s="2"/>
      <c r="O18" s="2"/>
      <c r="P18" s="5"/>
      <c r="Q18" s="5"/>
      <c r="R18" s="5"/>
      <c r="S18" s="5"/>
      <c r="T18" s="5"/>
    </row>
    <row r="19" spans="1:20" ht="15">
      <c r="A19" s="2"/>
      <c r="B19" s="2"/>
      <c r="C19" s="2"/>
      <c r="D19" s="1"/>
      <c r="E19" s="1"/>
      <c r="F19" s="1"/>
      <c r="G19" s="1"/>
      <c r="H19" s="1"/>
      <c r="I19" s="1"/>
      <c r="J19" s="2"/>
      <c r="K19" s="2"/>
      <c r="L19" s="2"/>
      <c r="M19" s="2"/>
      <c r="N19" s="2"/>
      <c r="O19" s="2"/>
      <c r="P19" s="5"/>
      <c r="Q19" s="5"/>
      <c r="R19" s="5"/>
      <c r="S19" s="5"/>
      <c r="T19" s="5"/>
    </row>
    <row r="20" spans="1:20" ht="15">
      <c r="A20" s="15" t="s">
        <v>50</v>
      </c>
      <c r="B20" s="7">
        <v>0</v>
      </c>
      <c r="C20" s="2"/>
      <c r="D20" s="2"/>
      <c r="E20" s="1"/>
      <c r="F20" s="7"/>
      <c r="G20" s="16" t="s">
        <v>51</v>
      </c>
      <c r="H20" s="16" t="s">
        <v>52</v>
      </c>
      <c r="I20" s="16" t="s">
        <v>53</v>
      </c>
      <c r="J20" s="2"/>
      <c r="K20" s="2"/>
      <c r="L20" s="2"/>
      <c r="M20" s="2"/>
      <c r="N20" s="2"/>
      <c r="O20" s="2"/>
      <c r="P20" s="5"/>
      <c r="Q20" s="5"/>
      <c r="R20" s="5"/>
      <c r="S20" s="5"/>
      <c r="T20" s="5"/>
    </row>
    <row r="21" spans="1:20" ht="15">
      <c r="A21" s="17" t="s">
        <v>54</v>
      </c>
      <c r="B21" s="12" t="s">
        <v>53</v>
      </c>
      <c r="C21" s="7" t="s">
        <v>55</v>
      </c>
      <c r="D21" s="12" t="s">
        <v>56</v>
      </c>
      <c r="E21" s="1"/>
      <c r="F21" s="9" t="s">
        <v>57</v>
      </c>
      <c r="G21" s="7">
        <f>ROUNDDOWN(E10+(H1/2),0)</f>
        <v>1</v>
      </c>
      <c r="H21" s="4"/>
      <c r="I21" s="7">
        <f t="shared" ref="I21:I26" si="0">G21+H21</f>
        <v>1</v>
      </c>
      <c r="J21" s="1"/>
      <c r="K21" s="2"/>
      <c r="L21" s="2"/>
      <c r="M21" s="2"/>
      <c r="N21" s="2"/>
      <c r="O21" s="2"/>
      <c r="P21" s="5"/>
      <c r="Q21" s="5"/>
      <c r="R21" s="5"/>
      <c r="S21" s="5"/>
      <c r="T21" s="5"/>
    </row>
    <row r="22" spans="1:20" ht="15">
      <c r="A22" s="12"/>
      <c r="B22" s="12">
        <v>2</v>
      </c>
      <c r="C22" s="4">
        <v>2</v>
      </c>
      <c r="D22" s="7">
        <v>0</v>
      </c>
      <c r="E22" s="7"/>
      <c r="F22" s="9" t="s">
        <v>58</v>
      </c>
      <c r="G22" s="7">
        <f>E11+D36</f>
        <v>0</v>
      </c>
      <c r="H22" s="4"/>
      <c r="I22" s="7">
        <f t="shared" si="0"/>
        <v>0</v>
      </c>
      <c r="J22" s="1"/>
      <c r="K22" s="1"/>
      <c r="L22" s="1"/>
      <c r="M22" s="1"/>
      <c r="N22" s="1"/>
      <c r="O22" s="1"/>
      <c r="P22" s="5"/>
      <c r="Q22" s="5"/>
      <c r="R22" s="5"/>
      <c r="S22" s="5"/>
      <c r="T22" s="5"/>
    </row>
    <row r="23" spans="1:20" ht="15">
      <c r="A23" s="7"/>
      <c r="B23" s="7">
        <v>2</v>
      </c>
      <c r="C23" s="4">
        <v>2</v>
      </c>
      <c r="D23" s="7">
        <v>-2</v>
      </c>
      <c r="E23" s="1"/>
      <c r="F23" s="9" t="s">
        <v>59</v>
      </c>
      <c r="G23" s="7">
        <f>ROUNDDOWN(B11+(H1/2),0)</f>
        <v>1</v>
      </c>
      <c r="H23" s="4"/>
      <c r="I23" s="7">
        <f t="shared" si="0"/>
        <v>1</v>
      </c>
      <c r="J23" s="1"/>
      <c r="K23" s="1"/>
      <c r="L23" s="1"/>
      <c r="M23" s="1"/>
      <c r="N23" s="1"/>
      <c r="O23" s="1"/>
      <c r="Q23" s="5"/>
      <c r="R23" s="5"/>
      <c r="S23" s="5"/>
      <c r="T23" s="5"/>
    </row>
    <row r="24" spans="1:20" ht="15">
      <c r="A24" s="7"/>
      <c r="B24" s="7">
        <v>3</v>
      </c>
      <c r="C24" s="4">
        <v>3</v>
      </c>
      <c r="D24" s="7">
        <v>-4</v>
      </c>
      <c r="E24" s="1"/>
      <c r="F24" s="9" t="s">
        <v>60</v>
      </c>
      <c r="G24" s="7">
        <f>ROUNDDOWN((H6/2)+K15,0)</f>
        <v>0</v>
      </c>
      <c r="H24" s="4"/>
      <c r="I24" s="7">
        <f t="shared" si="0"/>
        <v>0</v>
      </c>
      <c r="J24" s="1"/>
      <c r="K24" s="1"/>
      <c r="L24" s="1"/>
      <c r="M24" s="1"/>
      <c r="N24" s="1"/>
      <c r="O24" s="1"/>
      <c r="P24" s="18"/>
      <c r="Q24" s="5"/>
      <c r="R24" s="5"/>
      <c r="S24" s="5"/>
      <c r="T24" s="5"/>
    </row>
    <row r="25" spans="1:20" ht="15">
      <c r="A25" s="7"/>
      <c r="B25" s="7">
        <v>5</v>
      </c>
      <c r="C25" s="4">
        <v>5</v>
      </c>
      <c r="D25" s="7" t="s">
        <v>61</v>
      </c>
      <c r="E25" s="1"/>
      <c r="F25" s="9" t="s">
        <v>62</v>
      </c>
      <c r="G25" s="7">
        <f>ROUNDDOWN(H6+L15,0)</f>
        <v>1</v>
      </c>
      <c r="H25" s="4"/>
      <c r="I25" s="7">
        <f t="shared" si="0"/>
        <v>1</v>
      </c>
      <c r="J25" s="1"/>
      <c r="K25" s="2"/>
      <c r="L25" s="1"/>
      <c r="M25" s="1"/>
      <c r="N25" s="1"/>
      <c r="O25" s="1"/>
      <c r="P25" s="5"/>
      <c r="Q25" s="5"/>
      <c r="R25" s="5"/>
      <c r="S25" s="5"/>
      <c r="T25" s="5"/>
    </row>
    <row r="26" spans="1:20" ht="15">
      <c r="A26" s="1"/>
      <c r="B26" s="1"/>
      <c r="C26" s="1"/>
      <c r="D26" s="1"/>
      <c r="E26" s="1"/>
      <c r="F26" s="9" t="s">
        <v>63</v>
      </c>
      <c r="G26" s="7"/>
      <c r="H26" s="4"/>
      <c r="I26" s="7">
        <f t="shared" si="0"/>
        <v>0</v>
      </c>
      <c r="J26" s="1"/>
      <c r="K26" s="7"/>
      <c r="L26" s="1"/>
      <c r="M26" s="1"/>
      <c r="N26" s="1"/>
      <c r="O26" s="1"/>
      <c r="P26" s="5"/>
      <c r="Q26" s="5"/>
      <c r="R26" s="5"/>
      <c r="S26" s="5"/>
      <c r="T26" s="5"/>
    </row>
    <row r="27" spans="1:20" ht="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5"/>
      <c r="Q27" s="5"/>
      <c r="R27" s="5"/>
      <c r="S27" s="5"/>
      <c r="T27" s="5"/>
    </row>
    <row r="28" spans="1:20" ht="39">
      <c r="A28" s="1"/>
      <c r="B28" s="7" t="s">
        <v>64</v>
      </c>
      <c r="C28" s="7" t="s">
        <v>65</v>
      </c>
      <c r="D28" s="7" t="s">
        <v>66</v>
      </c>
      <c r="E28" s="19" t="s">
        <v>67</v>
      </c>
      <c r="F28" s="7" t="s">
        <v>68</v>
      </c>
      <c r="G28" s="6" t="s">
        <v>69</v>
      </c>
      <c r="H28" s="2"/>
      <c r="I28" s="6" t="s">
        <v>70</v>
      </c>
      <c r="J28" s="1"/>
      <c r="K28" s="1"/>
      <c r="L28" s="1"/>
      <c r="M28" s="1"/>
      <c r="N28" s="1"/>
      <c r="O28" s="1"/>
      <c r="P28" s="5"/>
      <c r="Q28" s="5"/>
      <c r="R28" s="5"/>
      <c r="S28" s="5"/>
      <c r="T28" s="5"/>
    </row>
    <row r="29" spans="1:20" ht="15">
      <c r="A29" s="20" t="s">
        <v>71</v>
      </c>
      <c r="B29" s="4"/>
      <c r="C29" s="4"/>
      <c r="D29" s="4"/>
      <c r="E29" s="4"/>
      <c r="F29" s="4"/>
      <c r="G29" s="7">
        <f>SUM(B29:D29)+F29</f>
        <v>0</v>
      </c>
      <c r="H29" s="2"/>
      <c r="I29" s="21" t="e" vm="1">
        <f ca="1">IF(C23=B23,SUM('Calc Sheet'!B3:C100)+E29, IF(C24&lt;B24, SUM('Calc Sheet'!B3:C100)+E29+D24, IF(C23&lt;B23, SUM('Calc Sheet'!B3:C100)+E29+D23)))</f>
        <v>#VALUE!</v>
      </c>
      <c r="J29" s="1"/>
      <c r="K29" s="1"/>
      <c r="L29" s="1"/>
      <c r="M29" s="7"/>
      <c r="N29" s="7"/>
      <c r="O29" s="7"/>
      <c r="P29" s="5"/>
      <c r="Q29" s="5"/>
      <c r="R29" s="5"/>
      <c r="S29" s="5"/>
      <c r="T29" s="5"/>
    </row>
    <row r="30" spans="1:20" ht="15">
      <c r="A30" s="7"/>
      <c r="B30" s="7"/>
      <c r="C30" s="7"/>
      <c r="D30" s="7"/>
      <c r="E30" s="7"/>
      <c r="F30" s="7"/>
      <c r="G30" s="7"/>
      <c r="H30" s="7"/>
      <c r="I30" s="2"/>
      <c r="J30" s="2"/>
      <c r="K30" s="1"/>
      <c r="L30" s="1"/>
      <c r="M30" s="1"/>
      <c r="N30" s="1"/>
      <c r="O30" s="1"/>
      <c r="P30" s="5"/>
      <c r="Q30" s="5"/>
      <c r="R30" s="5"/>
      <c r="S30" s="5"/>
      <c r="T30" s="5"/>
    </row>
    <row r="31" spans="1:20" ht="15">
      <c r="A31" s="7"/>
      <c r="B31" s="1"/>
      <c r="C31" s="1"/>
      <c r="D31" s="7"/>
      <c r="E31" s="7"/>
      <c r="F31" s="1"/>
      <c r="G31" s="1"/>
      <c r="H31" s="44" t="s">
        <v>72</v>
      </c>
      <c r="I31" s="41"/>
      <c r="J31" s="1"/>
      <c r="K31" s="1"/>
      <c r="L31" s="1"/>
      <c r="M31" s="1"/>
      <c r="N31" s="1"/>
      <c r="O31" s="1"/>
      <c r="P31" s="5"/>
      <c r="Q31" s="5"/>
      <c r="R31" s="5"/>
      <c r="S31" s="5"/>
      <c r="T31" s="5"/>
    </row>
    <row r="32" spans="1:20" ht="15">
      <c r="A32" s="7"/>
      <c r="B32" s="1"/>
      <c r="C32" s="1"/>
      <c r="D32" s="7"/>
      <c r="E32" s="22"/>
      <c r="F32" s="1"/>
      <c r="G32" s="1"/>
      <c r="H32" s="4">
        <v>0</v>
      </c>
      <c r="I32" s="21" t="e" vm="1">
        <f ca="1">SUM('Calc Sheet'!G3:H100)</f>
        <v>#VALUE!</v>
      </c>
      <c r="J32" s="1"/>
      <c r="K32" s="1"/>
      <c r="L32" s="1"/>
      <c r="M32" s="1"/>
      <c r="N32" s="1"/>
      <c r="O32" s="1"/>
      <c r="P32" s="5"/>
      <c r="Q32" s="5"/>
      <c r="R32" s="5"/>
      <c r="S32" s="5"/>
      <c r="T32" s="5"/>
    </row>
    <row r="33" spans="1:20" ht="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5"/>
      <c r="Q33" s="5"/>
      <c r="R33" s="5"/>
      <c r="S33" s="5"/>
      <c r="T33" s="5"/>
    </row>
    <row r="34" spans="1:20" ht="15">
      <c r="A34" s="1"/>
      <c r="B34" s="7"/>
      <c r="C34" s="7"/>
      <c r="D34" s="7"/>
      <c r="E34" s="7"/>
      <c r="F34" s="7"/>
      <c r="G34" s="1"/>
      <c r="H34" s="1"/>
      <c r="I34" s="1"/>
      <c r="J34" s="1"/>
      <c r="K34" s="1"/>
      <c r="L34" s="1"/>
      <c r="M34" s="1"/>
      <c r="N34" s="1"/>
      <c r="O34" s="1"/>
      <c r="P34" s="5"/>
      <c r="Q34" s="5"/>
      <c r="R34" s="5"/>
      <c r="S34" s="5"/>
      <c r="T34" s="5"/>
    </row>
    <row r="35" spans="1:20" ht="15">
      <c r="A35" s="23" t="s">
        <v>73</v>
      </c>
      <c r="B35" s="7" t="s">
        <v>74</v>
      </c>
      <c r="C35" s="7" t="s">
        <v>75</v>
      </c>
      <c r="D35" s="7" t="s">
        <v>76</v>
      </c>
      <c r="E35" s="7" t="s">
        <v>77</v>
      </c>
      <c r="F35" s="7" t="s">
        <v>78</v>
      </c>
      <c r="G35" s="7"/>
      <c r="H35" s="7"/>
      <c r="I35" s="7"/>
      <c r="J35" s="7"/>
      <c r="K35" s="7"/>
      <c r="L35" s="7"/>
      <c r="M35" s="7"/>
      <c r="N35" s="7"/>
      <c r="O35" s="7"/>
      <c r="P35" s="5"/>
      <c r="Q35" s="5"/>
      <c r="R35" s="5"/>
      <c r="S35" s="5"/>
      <c r="T35" s="5"/>
    </row>
    <row r="36" spans="1:20" ht="15">
      <c r="A36" s="7"/>
      <c r="B36" s="4"/>
      <c r="C36" s="4"/>
      <c r="D36" s="4"/>
      <c r="E36" s="4"/>
      <c r="F36" s="4"/>
      <c r="G36" s="7"/>
      <c r="H36" s="7"/>
      <c r="I36" s="7"/>
      <c r="J36" s="7"/>
      <c r="K36" s="7"/>
      <c r="L36" s="7"/>
      <c r="M36" s="7"/>
      <c r="N36" s="7"/>
      <c r="O36" s="7"/>
      <c r="P36" s="5"/>
      <c r="Q36" s="5"/>
      <c r="R36" s="5"/>
      <c r="S36" s="5"/>
      <c r="T36" s="5"/>
    </row>
    <row r="37" spans="1:20" ht="26.25" customHeight="1">
      <c r="A37" s="7" t="s">
        <v>64</v>
      </c>
      <c r="B37" s="7" t="s">
        <v>65</v>
      </c>
      <c r="C37" s="7" t="s">
        <v>66</v>
      </c>
      <c r="D37" s="7" t="s">
        <v>79</v>
      </c>
      <c r="E37" s="24" t="s">
        <v>67</v>
      </c>
      <c r="F37" s="7" t="s">
        <v>68</v>
      </c>
      <c r="G37" s="6" t="s">
        <v>69</v>
      </c>
      <c r="H37" s="2"/>
      <c r="I37" s="6" t="s">
        <v>70</v>
      </c>
      <c r="J37" s="1"/>
      <c r="K37" s="7"/>
      <c r="L37" s="7"/>
      <c r="M37" s="7"/>
      <c r="N37" s="7"/>
      <c r="O37" s="7"/>
      <c r="P37" s="5"/>
      <c r="Q37" s="5"/>
      <c r="R37" s="5"/>
      <c r="S37" s="5"/>
      <c r="T37" s="5"/>
    </row>
    <row r="38" spans="1:20" ht="15">
      <c r="A38" s="4"/>
      <c r="B38" s="4"/>
      <c r="C38" s="4"/>
      <c r="D38" s="4"/>
      <c r="E38" s="14">
        <v>0</v>
      </c>
      <c r="F38" s="4">
        <v>0</v>
      </c>
      <c r="G38" s="7">
        <f>SUM(A38:D38)+F38</f>
        <v>0</v>
      </c>
      <c r="H38" s="2"/>
      <c r="I38" s="21" t="e" vm="1">
        <f ca="1">IF(C23=B23,SUM('Calc Sheet'!K3:L100)+E38, IF(C24&lt;B24, SUM('Calc Sheet'!K3:L100)+E38+D24, IF(C23&lt;B23, SUM('Calc Sheet'!K3:L100)+E38+D23)))</f>
        <v>#VALUE!</v>
      </c>
      <c r="J38" s="1"/>
      <c r="K38" s="2"/>
      <c r="L38" s="7"/>
      <c r="M38" s="7"/>
      <c r="N38" s="7"/>
      <c r="O38" s="7"/>
      <c r="P38" s="5"/>
      <c r="Q38" s="5"/>
      <c r="R38" s="5"/>
      <c r="S38" s="5"/>
      <c r="T38" s="5"/>
    </row>
    <row r="39" spans="1:20" ht="15">
      <c r="A39" s="23" t="s">
        <v>73</v>
      </c>
      <c r="B39" s="7" t="s">
        <v>74</v>
      </c>
      <c r="C39" s="7" t="s">
        <v>75</v>
      </c>
      <c r="D39" s="7" t="s">
        <v>76</v>
      </c>
      <c r="E39" s="7" t="s">
        <v>77</v>
      </c>
      <c r="F39" s="7" t="s">
        <v>78</v>
      </c>
      <c r="G39" s="1"/>
      <c r="H39" s="1"/>
      <c r="I39" s="1"/>
      <c r="J39" s="1"/>
      <c r="K39" s="1"/>
      <c r="L39" s="2"/>
      <c r="M39" s="2"/>
      <c r="N39" s="2"/>
      <c r="O39" s="2"/>
      <c r="P39" s="5"/>
      <c r="Q39" s="5"/>
      <c r="R39" s="5"/>
      <c r="S39" s="5"/>
      <c r="T39" s="5"/>
    </row>
    <row r="40" spans="1:20" ht="15">
      <c r="A40" s="7"/>
      <c r="B40" s="4"/>
      <c r="C40" s="4"/>
      <c r="D40" s="4"/>
      <c r="E40" s="4"/>
      <c r="F40" s="4"/>
      <c r="G40" s="1"/>
      <c r="H40" s="1"/>
      <c r="I40" s="1"/>
      <c r="J40" s="1"/>
      <c r="K40" s="1"/>
      <c r="L40" s="1"/>
      <c r="M40" s="1"/>
      <c r="N40" s="1"/>
      <c r="O40" s="1"/>
      <c r="R40" s="5"/>
      <c r="S40" s="5"/>
      <c r="T40" s="5"/>
    </row>
    <row r="41" spans="1:20" ht="45">
      <c r="A41" s="7" t="s">
        <v>64</v>
      </c>
      <c r="B41" s="7" t="s">
        <v>65</v>
      </c>
      <c r="C41" s="7" t="s">
        <v>66</v>
      </c>
      <c r="D41" s="7" t="s">
        <v>79</v>
      </c>
      <c r="E41" s="24" t="s">
        <v>67</v>
      </c>
      <c r="F41" s="7" t="s">
        <v>68</v>
      </c>
      <c r="G41" s="6" t="s">
        <v>69</v>
      </c>
      <c r="H41" s="2"/>
      <c r="I41" s="6" t="s">
        <v>70</v>
      </c>
      <c r="J41" s="1"/>
      <c r="K41" s="1"/>
      <c r="L41" s="1"/>
      <c r="M41" s="1"/>
      <c r="N41" s="1"/>
      <c r="O41" s="1"/>
      <c r="R41" s="5"/>
      <c r="S41" s="5"/>
      <c r="T41" s="5"/>
    </row>
    <row r="42" spans="1:20" ht="15">
      <c r="A42" s="4"/>
      <c r="B42" s="4"/>
      <c r="C42" s="4"/>
      <c r="D42" s="4">
        <f>B40</f>
        <v>0</v>
      </c>
      <c r="E42" s="14"/>
      <c r="F42" s="4">
        <v>0</v>
      </c>
      <c r="G42" s="7">
        <f>SUM(A42:D42)+F42</f>
        <v>0</v>
      </c>
      <c r="H42" s="2"/>
      <c r="I42" s="21" t="e" vm="1">
        <f ca="1">IF(C23=B23,SUM('Calc Sheet'!O3:P100)+E42, IF(C24&lt;B24, SUM('Calc Sheet'!O3:P100)+E42+D24, IF(C23&lt;B23, SUM('Calc Sheet'!O3:P100)+E42+D23)))</f>
        <v>#VALUE!</v>
      </c>
      <c r="J42" s="1"/>
      <c r="K42" s="1"/>
      <c r="L42" s="1"/>
      <c r="M42" s="1"/>
      <c r="N42" s="1"/>
      <c r="O42" s="1"/>
      <c r="R42" s="5"/>
      <c r="S42" s="5"/>
      <c r="T42" s="5"/>
    </row>
    <row r="43" spans="1:20" ht="15">
      <c r="A43" s="23" t="s">
        <v>73</v>
      </c>
      <c r="B43" s="7" t="s">
        <v>74</v>
      </c>
      <c r="C43" s="7" t="s">
        <v>75</v>
      </c>
      <c r="D43" s="7" t="s">
        <v>76</v>
      </c>
      <c r="E43" s="7" t="s">
        <v>77</v>
      </c>
      <c r="F43" s="7" t="s">
        <v>78</v>
      </c>
      <c r="G43" s="1"/>
      <c r="H43" s="1"/>
      <c r="I43" s="1"/>
      <c r="J43" s="1"/>
      <c r="K43" s="1"/>
      <c r="L43" s="1"/>
      <c r="M43" s="1"/>
      <c r="N43" s="1"/>
      <c r="O43" s="1"/>
      <c r="R43" s="5"/>
      <c r="S43" s="5"/>
      <c r="T43" s="5"/>
    </row>
    <row r="44" spans="1:20" ht="15">
      <c r="A44" s="2"/>
      <c r="B44" s="4"/>
      <c r="C44" s="4"/>
      <c r="D44" s="4"/>
      <c r="E44" s="4"/>
      <c r="F44" s="4"/>
      <c r="G44" s="2"/>
      <c r="H44" s="2"/>
      <c r="I44" s="7"/>
      <c r="J44" s="2"/>
      <c r="K44" s="2"/>
      <c r="L44" s="1"/>
      <c r="M44" s="1"/>
      <c r="N44" s="1"/>
      <c r="O44" s="1"/>
      <c r="R44" s="5"/>
      <c r="S44" s="5"/>
      <c r="T44" s="5"/>
    </row>
    <row r="45" spans="1:20" ht="45">
      <c r="A45" s="7" t="s">
        <v>64</v>
      </c>
      <c r="B45" s="7" t="s">
        <v>65</v>
      </c>
      <c r="C45" s="7" t="s">
        <v>66</v>
      </c>
      <c r="D45" s="7" t="s">
        <v>79</v>
      </c>
      <c r="E45" s="24" t="s">
        <v>67</v>
      </c>
      <c r="F45" s="7" t="s">
        <v>68</v>
      </c>
      <c r="G45" s="6" t="s">
        <v>69</v>
      </c>
      <c r="H45" s="2"/>
      <c r="I45" s="6" t="s">
        <v>70</v>
      </c>
      <c r="J45" s="1"/>
      <c r="K45" s="2"/>
      <c r="L45" s="1"/>
      <c r="M45" s="1"/>
      <c r="N45" s="1"/>
      <c r="O45" s="1"/>
      <c r="S45" s="5"/>
      <c r="T45" s="5"/>
    </row>
    <row r="46" spans="1:20" ht="15">
      <c r="A46" s="4"/>
      <c r="B46" s="4"/>
      <c r="C46" s="4"/>
      <c r="D46" s="4">
        <f>B44</f>
        <v>0</v>
      </c>
      <c r="E46" s="14"/>
      <c r="F46" s="4">
        <v>0</v>
      </c>
      <c r="G46" s="7">
        <f>SUM(A46:D46)+F46</f>
        <v>0</v>
      </c>
      <c r="H46" s="2"/>
      <c r="I46" s="21" t="e" vm="1">
        <f ca="1">IF(C23=B23,SUM('Calc Sheet'!S3:T100)+E46, IF(C24&lt;B24, SUM('Calc Sheet'!S3:T100)+E46+D24, IF(C23&lt;B23, SUM('Calc Sheet'!S3:T100)+E46+D23)))</f>
        <v>#VALUE!</v>
      </c>
      <c r="J46" s="1"/>
      <c r="K46" s="1"/>
      <c r="L46" s="1"/>
      <c r="M46" s="1"/>
      <c r="N46" s="1"/>
      <c r="O46" s="1"/>
      <c r="S46" s="5"/>
      <c r="T46" s="5"/>
    </row>
    <row r="47" spans="1:20" ht="15">
      <c r="S47" s="5"/>
      <c r="T47" s="5"/>
    </row>
    <row r="50" spans="1:20" ht="15">
      <c r="S50" s="18"/>
      <c r="T50" s="18"/>
    </row>
    <row r="51" spans="1:20" ht="15">
      <c r="S51" s="18"/>
      <c r="T51" s="18"/>
    </row>
    <row r="52" spans="1:20" ht="15">
      <c r="G52" s="5"/>
      <c r="R52" s="5"/>
      <c r="S52" s="18"/>
      <c r="T52" s="18"/>
    </row>
    <row r="53" spans="1:20" ht="15">
      <c r="G53" s="5"/>
      <c r="R53" s="5"/>
      <c r="S53" s="5"/>
      <c r="T53" s="5"/>
    </row>
    <row r="54" spans="1:20" ht="1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</row>
    <row r="55" spans="1:20" ht="1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</row>
  </sheetData>
  <mergeCells count="9">
    <mergeCell ref="K14:M14"/>
    <mergeCell ref="C15:D15"/>
    <mergeCell ref="G15:H15"/>
    <mergeCell ref="H31:I31"/>
    <mergeCell ref="A1:B1"/>
    <mergeCell ref="A2:B2"/>
    <mergeCell ref="A3:B3"/>
    <mergeCell ref="C14:D14"/>
    <mergeCell ref="G14:H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U29"/>
  <sheetViews>
    <sheetView workbookViewId="0"/>
  </sheetViews>
  <sheetFormatPr defaultColWidth="12.5703125" defaultRowHeight="15.75" customHeight="1"/>
  <cols>
    <col min="1" max="1" width="14.42578125" customWidth="1"/>
    <col min="2" max="2" width="17.85546875" customWidth="1"/>
    <col min="3" max="3" width="18.5703125" customWidth="1"/>
    <col min="4" max="4" width="14.140625" customWidth="1"/>
  </cols>
  <sheetData>
    <row r="1" spans="1:21" ht="1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21" ht="15">
      <c r="A2" s="25" t="s">
        <v>80</v>
      </c>
      <c r="B2" s="5"/>
      <c r="C2" s="5"/>
      <c r="D2" s="25" t="s">
        <v>81</v>
      </c>
      <c r="E2" s="5"/>
      <c r="F2" s="25" t="s">
        <v>82</v>
      </c>
      <c r="H2" s="25" t="s">
        <v>83</v>
      </c>
      <c r="I2" s="5"/>
      <c r="J2" s="5"/>
      <c r="L2" s="5"/>
      <c r="M2" s="5"/>
    </row>
    <row r="3" spans="1:21" ht="15">
      <c r="A3" s="26" t="s">
        <v>84</v>
      </c>
      <c r="B3" s="5"/>
      <c r="C3" s="5"/>
      <c r="D3" s="5"/>
      <c r="E3" s="5"/>
      <c r="F3" s="5"/>
      <c r="G3" s="5"/>
      <c r="H3" s="5"/>
      <c r="I3" s="5"/>
      <c r="J3" s="5"/>
      <c r="L3" s="5"/>
      <c r="M3" s="5"/>
    </row>
    <row r="4" spans="1:21" ht="15">
      <c r="A4" s="27">
        <v>0</v>
      </c>
      <c r="B4" s="5"/>
      <c r="C4" s="5"/>
      <c r="D4" s="5"/>
      <c r="E4" s="5"/>
      <c r="F4" s="5"/>
      <c r="G4" s="5"/>
      <c r="H4" s="5"/>
      <c r="I4" s="5"/>
      <c r="J4" s="5"/>
      <c r="L4" s="5"/>
      <c r="M4" s="5"/>
    </row>
    <row r="5" spans="1:21" ht="15">
      <c r="A5" s="28" t="s">
        <v>85</v>
      </c>
      <c r="B5" s="5"/>
      <c r="C5" s="5"/>
      <c r="D5" s="5"/>
      <c r="E5" s="5"/>
      <c r="F5" s="5"/>
      <c r="G5" s="5"/>
      <c r="H5" s="5"/>
      <c r="I5" s="5"/>
      <c r="J5" s="5"/>
      <c r="L5" s="5"/>
      <c r="M5" s="5"/>
    </row>
    <row r="6" spans="1:21" ht="15">
      <c r="A6" s="27">
        <v>0</v>
      </c>
      <c r="B6" s="18"/>
      <c r="C6" s="5"/>
      <c r="D6" s="5"/>
      <c r="E6" s="5"/>
      <c r="F6" s="5"/>
      <c r="G6" s="5"/>
      <c r="H6" s="5"/>
      <c r="I6" s="5"/>
      <c r="J6" s="5"/>
      <c r="L6" s="5"/>
      <c r="M6" s="5"/>
    </row>
    <row r="7" spans="1:21" ht="15">
      <c r="A7" s="5"/>
      <c r="B7" s="5"/>
      <c r="C7" s="5"/>
      <c r="D7" s="29"/>
      <c r="E7" s="5"/>
      <c r="F7" s="5"/>
      <c r="H7" s="5"/>
      <c r="I7" s="5"/>
      <c r="J7" s="5"/>
      <c r="L7" s="5"/>
      <c r="M7" s="5"/>
    </row>
    <row r="8" spans="1:21" ht="15">
      <c r="A8" s="5"/>
      <c r="B8" s="5"/>
      <c r="C8" s="5"/>
      <c r="D8" s="30"/>
      <c r="E8" s="5"/>
      <c r="F8" s="5"/>
      <c r="H8" s="25" t="s">
        <v>86</v>
      </c>
      <c r="I8" s="5"/>
      <c r="J8" s="5"/>
      <c r="L8" s="5"/>
      <c r="M8" s="5"/>
    </row>
    <row r="9" spans="1:21" ht="15">
      <c r="A9" s="5"/>
      <c r="B9" s="5"/>
      <c r="C9" s="5"/>
      <c r="D9" s="5"/>
      <c r="E9" s="5"/>
      <c r="F9" s="5"/>
      <c r="H9" s="5"/>
      <c r="I9" s="5"/>
      <c r="J9" s="5"/>
      <c r="L9" s="5"/>
      <c r="M9" s="5"/>
    </row>
    <row r="10" spans="1:21" ht="15">
      <c r="A10" s="5"/>
      <c r="B10" s="5"/>
      <c r="C10" s="5"/>
      <c r="D10" s="5"/>
      <c r="E10" s="5"/>
      <c r="F10" s="5"/>
      <c r="H10" s="5"/>
      <c r="I10" s="5"/>
      <c r="J10" s="5"/>
      <c r="L10" s="5"/>
      <c r="M10" s="5"/>
    </row>
    <row r="11" spans="1:21" ht="15">
      <c r="A11" s="5"/>
      <c r="B11" s="5"/>
      <c r="C11" s="5"/>
      <c r="D11" s="5"/>
      <c r="E11" s="5"/>
      <c r="F11" s="5"/>
      <c r="H11" s="5"/>
      <c r="I11" s="5"/>
      <c r="J11" s="5"/>
      <c r="L11" s="5"/>
      <c r="M11" s="5"/>
    </row>
    <row r="12" spans="1:21" ht="15">
      <c r="A12" s="5"/>
      <c r="B12" s="5"/>
      <c r="C12" s="5"/>
      <c r="D12" s="5"/>
      <c r="E12" s="5"/>
      <c r="F12" s="5"/>
      <c r="H12" s="5"/>
      <c r="I12" s="5"/>
      <c r="J12" s="5"/>
      <c r="L12" s="5"/>
      <c r="M12" s="5"/>
    </row>
    <row r="13" spans="1:21" ht="15">
      <c r="A13" s="5"/>
      <c r="B13" s="5"/>
      <c r="C13" s="5"/>
      <c r="D13" s="5"/>
      <c r="E13" s="5"/>
      <c r="F13" s="5"/>
      <c r="H13" s="5"/>
      <c r="I13" s="5"/>
      <c r="J13" s="5"/>
      <c r="L13" s="5"/>
      <c r="M13" s="5"/>
    </row>
    <row r="14" spans="1:21" ht="15" customHeight="1">
      <c r="A14" s="5"/>
      <c r="B14" s="5"/>
      <c r="C14" s="5"/>
      <c r="D14" s="5"/>
      <c r="E14" s="5"/>
      <c r="F14" s="5"/>
      <c r="H14" s="31" t="s">
        <v>87</v>
      </c>
      <c r="I14" s="5"/>
      <c r="J14" s="5"/>
      <c r="L14" s="5"/>
      <c r="M14" s="5"/>
    </row>
    <row r="15" spans="1:21" ht="15">
      <c r="A15" s="5"/>
      <c r="B15" s="5"/>
      <c r="C15" s="5"/>
      <c r="D15" s="5"/>
      <c r="M15" s="5"/>
    </row>
    <row r="16" spans="1:21">
      <c r="A16" s="5"/>
      <c r="B16" s="5"/>
      <c r="C16" s="5"/>
      <c r="D16" s="5"/>
      <c r="E16" s="5"/>
      <c r="F16" s="5"/>
      <c r="H16" s="5"/>
      <c r="I16" s="5"/>
      <c r="J16" s="5"/>
      <c r="L16" s="32"/>
      <c r="M16" s="32"/>
      <c r="N16" s="32"/>
      <c r="O16" s="32"/>
      <c r="P16" s="32"/>
      <c r="Q16" s="32"/>
      <c r="R16" s="32"/>
      <c r="S16" s="32"/>
      <c r="T16" s="32"/>
      <c r="U16" s="32"/>
    </row>
    <row r="17" spans="1:13" ht="1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</row>
    <row r="18" spans="1:13" ht="15">
      <c r="A18" s="5"/>
      <c r="B18" s="5"/>
      <c r="C18" s="5"/>
      <c r="D18" s="5"/>
      <c r="E18" s="5"/>
      <c r="F18" s="5"/>
      <c r="G18" s="5"/>
      <c r="H18" s="5"/>
      <c r="I18" s="5"/>
      <c r="J18" s="5"/>
      <c r="K18" s="33"/>
      <c r="L18" s="33"/>
      <c r="M18" s="33"/>
    </row>
    <row r="19" spans="1:13" ht="15.7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</row>
    <row r="20" spans="1:13" ht="15" customHeight="1">
      <c r="A20" s="5"/>
      <c r="B20" s="34"/>
      <c r="C20" s="35"/>
      <c r="D20" s="49"/>
      <c r="E20" s="38"/>
      <c r="F20" s="49"/>
      <c r="G20" s="38"/>
      <c r="H20" s="5"/>
      <c r="I20" s="5"/>
      <c r="J20" s="5"/>
      <c r="K20" s="5"/>
      <c r="L20" s="5"/>
      <c r="M20" s="5"/>
    </row>
    <row r="21" spans="1:13" ht="15">
      <c r="A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</row>
    <row r="22" spans="1:13" ht="15">
      <c r="A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</row>
    <row r="23" spans="1:13" ht="15">
      <c r="A23" s="5"/>
      <c r="C23" s="5"/>
      <c r="D23" s="5"/>
      <c r="E23" s="5"/>
      <c r="F23" s="5"/>
      <c r="G23" s="5"/>
      <c r="H23" s="5"/>
      <c r="I23" s="5"/>
      <c r="J23" s="5"/>
      <c r="L23" s="5"/>
      <c r="M23" s="5"/>
    </row>
    <row r="24" spans="1:13" ht="15">
      <c r="A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 ht="15">
      <c r="A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</row>
    <row r="26" spans="1:13" ht="15">
      <c r="A26" s="5"/>
      <c r="C26" s="5"/>
      <c r="D26" s="5"/>
      <c r="F26" s="5"/>
    </row>
    <row r="27" spans="1:13" ht="15">
      <c r="A27" s="5"/>
      <c r="C27" s="5"/>
      <c r="D27" s="5"/>
      <c r="F27" s="5"/>
    </row>
    <row r="28" spans="1:13" ht="15">
      <c r="A28" s="5"/>
      <c r="C28" s="5"/>
      <c r="D28" s="5"/>
      <c r="F28" s="5"/>
    </row>
    <row r="29" spans="1:13" ht="15">
      <c r="A29" s="5"/>
      <c r="C29" s="5"/>
      <c r="D29" s="5"/>
      <c r="F29" s="5"/>
    </row>
  </sheetData>
  <mergeCells count="2">
    <mergeCell ref="D20:E20"/>
    <mergeCell ref="F20:G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T100"/>
  <sheetViews>
    <sheetView workbookViewId="0">
      <selection activeCell="M14" sqref="M14"/>
    </sheetView>
  </sheetViews>
  <sheetFormatPr defaultColWidth="12.5703125" defaultRowHeight="15.75" customHeight="1"/>
  <sheetData>
    <row r="1" spans="1:20" ht="15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20" ht="15.75" customHeight="1">
      <c r="A2" s="37" t="s">
        <v>88</v>
      </c>
      <c r="B2" s="38"/>
      <c r="C2" s="38"/>
      <c r="D2" s="5"/>
      <c r="E2" s="5"/>
      <c r="F2" s="37" t="s">
        <v>89</v>
      </c>
      <c r="G2" s="38"/>
      <c r="H2" s="5"/>
      <c r="I2" s="5"/>
      <c r="J2" s="37" t="s">
        <v>90</v>
      </c>
      <c r="K2" s="38"/>
      <c r="L2" s="5"/>
      <c r="M2" s="5"/>
      <c r="N2" s="5" t="s">
        <v>91</v>
      </c>
      <c r="O2" s="5"/>
      <c r="P2" s="5"/>
      <c r="Q2" s="5"/>
      <c r="R2" s="5" t="s">
        <v>92</v>
      </c>
      <c r="S2" s="5"/>
      <c r="T2" s="5"/>
    </row>
    <row r="3" spans="1:20" ht="15.75" customHeight="1">
      <c r="A3" s="30" t="e" cm="1" vm="2">
        <f t="array" aca="1" ref="A3" ca="1">ROUNDUP(_xlfn.RANDARRAY('Stat Sheet'!G29,1)*10,0)</f>
        <v>#VALUE!</v>
      </c>
      <c r="B3" s="5" t="e" vm="1">
        <f t="shared" ref="B3:B100" ca="1" si="0">IF(A3&gt;6,1,0)</f>
        <v>#VALUE!</v>
      </c>
      <c r="C3" s="5" t="e" vm="1">
        <f t="shared" ref="C3:C100" ca="1" si="1">IF(A3=10,1,0)</f>
        <v>#VALUE!</v>
      </c>
      <c r="D3" s="5"/>
      <c r="E3" s="5"/>
      <c r="F3" s="36" t="e" cm="1" vm="2">
        <f t="array" aca="1" ref="F3" ca="1">ROUNDUP(_xlfn.RANDARRAY('Stat Sheet'!H32,1)*10,0)</f>
        <v>#VALUE!</v>
      </c>
      <c r="G3" s="5" t="e" vm="1">
        <f t="shared" ref="G3" ca="1" si="2">IF(F3&gt;6,1,0)</f>
        <v>#VALUE!</v>
      </c>
      <c r="H3" s="5" t="e" vm="1">
        <f t="shared" ref="H3" ca="1" si="3">IF(F3=10,1,0)</f>
        <v>#VALUE!</v>
      </c>
      <c r="I3" s="5"/>
      <c r="J3" s="36" t="e" cm="1" vm="2">
        <f t="array" aca="1" ref="J3" ca="1">ROUNDUP(_xlfn.RANDARRAY('Stat Sheet'!G38,1)*10,0)</f>
        <v>#VALUE!</v>
      </c>
      <c r="K3" s="5" t="e" vm="1">
        <f t="shared" ref="K3:K66" ca="1" si="4">IF(J3&gt;6,1,0)</f>
        <v>#VALUE!</v>
      </c>
      <c r="L3" s="5" t="e" vm="1">
        <f t="shared" ref="L3:L66" ca="1" si="5">IF(J3=10,1,0)</f>
        <v>#VALUE!</v>
      </c>
      <c r="M3" s="5"/>
      <c r="N3" s="36" t="e" cm="1" vm="2">
        <f t="array" aca="1" ref="N3" ca="1">ROUNDUP(_xlfn.RANDARRAY('Stat Sheet'!G42,1)*10,0)</f>
        <v>#VALUE!</v>
      </c>
      <c r="O3" s="5" t="e" vm="1">
        <f t="shared" ref="O3:O100" ca="1" si="6">IF(N3&gt;6,1,0)</f>
        <v>#VALUE!</v>
      </c>
      <c r="P3" s="5" t="e" vm="1">
        <f t="shared" ref="P3:P100" ca="1" si="7">IF(N3=10,1,0)</f>
        <v>#VALUE!</v>
      </c>
      <c r="Q3" s="5"/>
      <c r="R3" s="36" t="e" cm="1" vm="2">
        <f t="array" aca="1" ref="R3" ca="1">ROUNDUP(_xlfn.RANDARRAY('Stat Sheet'!G46,1)*10,0)</f>
        <v>#VALUE!</v>
      </c>
      <c r="S3" s="5" t="e" vm="1">
        <f t="shared" ref="S3:S100" ca="1" si="8">IF(R3&gt;6,1,0)</f>
        <v>#VALUE!</v>
      </c>
      <c r="T3" s="5" t="e" vm="1">
        <f t="shared" ref="T3:T100" ca="1" si="9">IF(R3=10,1,0)</f>
        <v>#VALUE!</v>
      </c>
    </row>
    <row r="4" spans="1:20" ht="15.75" customHeight="1">
      <c r="A4" s="30"/>
      <c r="B4" s="5">
        <f t="shared" si="0"/>
        <v>0</v>
      </c>
      <c r="C4" s="5">
        <f t="shared" si="1"/>
        <v>0</v>
      </c>
      <c r="D4" s="5"/>
      <c r="E4" s="5"/>
      <c r="F4" s="30"/>
      <c r="G4" s="5">
        <f t="shared" ref="G4:G67" si="10">IF(F4&gt;6,1,0)</f>
        <v>0</v>
      </c>
      <c r="H4" s="5">
        <f t="shared" ref="H4:H67" si="11">IF(F4=10,1,0)</f>
        <v>0</v>
      </c>
      <c r="I4" s="5"/>
      <c r="J4" s="30"/>
      <c r="K4" s="5">
        <f t="shared" si="4"/>
        <v>0</v>
      </c>
      <c r="L4" s="5">
        <f t="shared" si="5"/>
        <v>0</v>
      </c>
      <c r="M4" s="5"/>
      <c r="N4" s="30"/>
      <c r="O4" s="5">
        <f t="shared" si="6"/>
        <v>0</v>
      </c>
      <c r="P4" s="5">
        <f t="shared" si="7"/>
        <v>0</v>
      </c>
      <c r="Q4" s="5"/>
      <c r="R4" s="30"/>
      <c r="S4" s="5">
        <f t="shared" si="8"/>
        <v>0</v>
      </c>
      <c r="T4" s="5">
        <f t="shared" si="9"/>
        <v>0</v>
      </c>
    </row>
    <row r="5" spans="1:20" ht="15.75" customHeight="1">
      <c r="A5" s="30"/>
      <c r="B5" s="5">
        <f t="shared" si="0"/>
        <v>0</v>
      </c>
      <c r="C5" s="5">
        <f t="shared" si="1"/>
        <v>0</v>
      </c>
      <c r="D5" s="5"/>
      <c r="E5" s="5"/>
      <c r="F5" s="30"/>
      <c r="G5" s="5">
        <f t="shared" si="10"/>
        <v>0</v>
      </c>
      <c r="H5" s="5">
        <f t="shared" si="11"/>
        <v>0</v>
      </c>
      <c r="I5" s="5"/>
      <c r="J5" s="30"/>
      <c r="K5" s="5">
        <f t="shared" si="4"/>
        <v>0</v>
      </c>
      <c r="L5" s="5">
        <f t="shared" si="5"/>
        <v>0</v>
      </c>
      <c r="M5" s="5"/>
      <c r="N5" s="30"/>
      <c r="O5" s="5">
        <f t="shared" si="6"/>
        <v>0</v>
      </c>
      <c r="P5" s="5">
        <f t="shared" si="7"/>
        <v>0</v>
      </c>
      <c r="Q5" s="5"/>
      <c r="R5" s="30"/>
      <c r="S5" s="5">
        <f t="shared" si="8"/>
        <v>0</v>
      </c>
      <c r="T5" s="5">
        <f t="shared" si="9"/>
        <v>0</v>
      </c>
    </row>
    <row r="6" spans="1:20" ht="15.75" customHeight="1">
      <c r="A6" s="30"/>
      <c r="B6" s="5">
        <f t="shared" si="0"/>
        <v>0</v>
      </c>
      <c r="C6" s="5">
        <f t="shared" si="1"/>
        <v>0</v>
      </c>
      <c r="D6" s="5"/>
      <c r="E6" s="5"/>
      <c r="F6" s="30"/>
      <c r="G6" s="5">
        <f t="shared" si="10"/>
        <v>0</v>
      </c>
      <c r="H6" s="5">
        <f t="shared" si="11"/>
        <v>0</v>
      </c>
      <c r="I6" s="5"/>
      <c r="J6" s="30"/>
      <c r="K6" s="5">
        <f t="shared" si="4"/>
        <v>0</v>
      </c>
      <c r="L6" s="5">
        <f t="shared" si="5"/>
        <v>0</v>
      </c>
      <c r="M6" s="5"/>
      <c r="N6" s="30"/>
      <c r="O6" s="5">
        <f t="shared" si="6"/>
        <v>0</v>
      </c>
      <c r="P6" s="5">
        <f t="shared" si="7"/>
        <v>0</v>
      </c>
      <c r="Q6" s="5"/>
      <c r="R6" s="30"/>
      <c r="S6" s="5">
        <f t="shared" si="8"/>
        <v>0</v>
      </c>
      <c r="T6" s="5">
        <f t="shared" si="9"/>
        <v>0</v>
      </c>
    </row>
    <row r="7" spans="1:20" ht="15.75" customHeight="1">
      <c r="A7" s="30"/>
      <c r="B7" s="5">
        <f t="shared" si="0"/>
        <v>0</v>
      </c>
      <c r="C7" s="5">
        <f t="shared" si="1"/>
        <v>0</v>
      </c>
      <c r="D7" s="5"/>
      <c r="E7" s="5"/>
      <c r="F7" s="30"/>
      <c r="G7" s="5">
        <f t="shared" si="10"/>
        <v>0</v>
      </c>
      <c r="H7" s="5">
        <f t="shared" si="11"/>
        <v>0</v>
      </c>
      <c r="I7" s="5"/>
      <c r="J7" s="30"/>
      <c r="K7" s="5">
        <f t="shared" si="4"/>
        <v>0</v>
      </c>
      <c r="L7" s="5">
        <f t="shared" si="5"/>
        <v>0</v>
      </c>
      <c r="M7" s="5"/>
      <c r="N7" s="30"/>
      <c r="O7" s="5">
        <f t="shared" si="6"/>
        <v>0</v>
      </c>
      <c r="P7" s="5">
        <f t="shared" si="7"/>
        <v>0</v>
      </c>
      <c r="Q7" s="5"/>
      <c r="R7" s="30"/>
      <c r="S7" s="5">
        <f t="shared" si="8"/>
        <v>0</v>
      </c>
      <c r="T7" s="5">
        <f t="shared" si="9"/>
        <v>0</v>
      </c>
    </row>
    <row r="8" spans="1:20" ht="15.75" customHeight="1">
      <c r="A8" s="30"/>
      <c r="B8" s="5">
        <f t="shared" si="0"/>
        <v>0</v>
      </c>
      <c r="C8" s="5">
        <f t="shared" si="1"/>
        <v>0</v>
      </c>
      <c r="D8" s="5"/>
      <c r="E8" s="5"/>
      <c r="F8" s="30"/>
      <c r="G8" s="5">
        <f t="shared" si="10"/>
        <v>0</v>
      </c>
      <c r="H8" s="5">
        <f t="shared" si="11"/>
        <v>0</v>
      </c>
      <c r="I8" s="5"/>
      <c r="J8" s="30"/>
      <c r="K8" s="5">
        <f t="shared" si="4"/>
        <v>0</v>
      </c>
      <c r="L8" s="5">
        <f t="shared" si="5"/>
        <v>0</v>
      </c>
      <c r="M8" s="5"/>
      <c r="N8" s="30"/>
      <c r="O8" s="5">
        <f t="shared" si="6"/>
        <v>0</v>
      </c>
      <c r="P8" s="5">
        <f t="shared" si="7"/>
        <v>0</v>
      </c>
      <c r="Q8" s="5"/>
      <c r="R8" s="30"/>
      <c r="S8" s="5">
        <f t="shared" si="8"/>
        <v>0</v>
      </c>
      <c r="T8" s="5">
        <f t="shared" si="9"/>
        <v>0</v>
      </c>
    </row>
    <row r="9" spans="1:20" ht="15.75" customHeight="1">
      <c r="A9" s="30"/>
      <c r="B9" s="5">
        <f t="shared" si="0"/>
        <v>0</v>
      </c>
      <c r="C9" s="5">
        <f t="shared" si="1"/>
        <v>0</v>
      </c>
      <c r="D9" s="5"/>
      <c r="E9" s="5"/>
      <c r="F9" s="30"/>
      <c r="G9" s="5">
        <f t="shared" si="10"/>
        <v>0</v>
      </c>
      <c r="H9" s="5">
        <f t="shared" si="11"/>
        <v>0</v>
      </c>
      <c r="I9" s="5"/>
      <c r="J9" s="30"/>
      <c r="K9" s="5">
        <f t="shared" si="4"/>
        <v>0</v>
      </c>
      <c r="L9" s="5">
        <f t="shared" si="5"/>
        <v>0</v>
      </c>
      <c r="M9" s="5"/>
      <c r="N9" s="30"/>
      <c r="O9" s="5">
        <f t="shared" si="6"/>
        <v>0</v>
      </c>
      <c r="P9" s="5">
        <f t="shared" si="7"/>
        <v>0</v>
      </c>
      <c r="Q9" s="5"/>
      <c r="R9" s="30"/>
      <c r="S9" s="5">
        <f t="shared" si="8"/>
        <v>0</v>
      </c>
      <c r="T9" s="5">
        <f t="shared" si="9"/>
        <v>0</v>
      </c>
    </row>
    <row r="10" spans="1:20" ht="15.75" customHeight="1">
      <c r="A10" s="30"/>
      <c r="B10" s="5">
        <f t="shared" si="0"/>
        <v>0</v>
      </c>
      <c r="C10" s="5">
        <f t="shared" si="1"/>
        <v>0</v>
      </c>
      <c r="D10" s="5"/>
      <c r="E10" s="5"/>
      <c r="F10" s="30"/>
      <c r="G10" s="5">
        <f t="shared" si="10"/>
        <v>0</v>
      </c>
      <c r="H10" s="5">
        <f t="shared" si="11"/>
        <v>0</v>
      </c>
      <c r="I10" s="5"/>
      <c r="J10" s="30"/>
      <c r="K10" s="5">
        <f t="shared" si="4"/>
        <v>0</v>
      </c>
      <c r="L10" s="5">
        <f t="shared" si="5"/>
        <v>0</v>
      </c>
      <c r="M10" s="5"/>
      <c r="N10" s="30"/>
      <c r="O10" s="5">
        <f t="shared" si="6"/>
        <v>0</v>
      </c>
      <c r="P10" s="5">
        <f t="shared" si="7"/>
        <v>0</v>
      </c>
      <c r="Q10" s="5"/>
      <c r="R10" s="30"/>
      <c r="S10" s="5">
        <f t="shared" si="8"/>
        <v>0</v>
      </c>
      <c r="T10" s="5">
        <f t="shared" si="9"/>
        <v>0</v>
      </c>
    </row>
    <row r="11" spans="1:20" ht="15.75" customHeight="1">
      <c r="A11" s="30"/>
      <c r="B11" s="5">
        <f t="shared" si="0"/>
        <v>0</v>
      </c>
      <c r="C11" s="5">
        <f t="shared" si="1"/>
        <v>0</v>
      </c>
      <c r="D11" s="5"/>
      <c r="E11" s="5"/>
      <c r="F11" s="30"/>
      <c r="G11" s="5">
        <f t="shared" si="10"/>
        <v>0</v>
      </c>
      <c r="H11" s="5">
        <f t="shared" si="11"/>
        <v>0</v>
      </c>
      <c r="I11" s="5"/>
      <c r="J11" s="30"/>
      <c r="K11" s="5">
        <f t="shared" si="4"/>
        <v>0</v>
      </c>
      <c r="L11" s="5">
        <f t="shared" si="5"/>
        <v>0</v>
      </c>
      <c r="M11" s="5"/>
      <c r="N11" s="30"/>
      <c r="O11" s="5">
        <f t="shared" si="6"/>
        <v>0</v>
      </c>
      <c r="P11" s="5">
        <f t="shared" si="7"/>
        <v>0</v>
      </c>
      <c r="Q11" s="5"/>
      <c r="R11" s="30"/>
      <c r="S11" s="5">
        <f t="shared" si="8"/>
        <v>0</v>
      </c>
      <c r="T11" s="5">
        <f t="shared" si="9"/>
        <v>0</v>
      </c>
    </row>
    <row r="12" spans="1:20" ht="15.75" customHeight="1">
      <c r="A12" s="30"/>
      <c r="B12" s="5">
        <f t="shared" si="0"/>
        <v>0</v>
      </c>
      <c r="C12" s="5">
        <f t="shared" si="1"/>
        <v>0</v>
      </c>
      <c r="D12" s="5"/>
      <c r="E12" s="5"/>
      <c r="F12" s="30"/>
      <c r="G12" s="5">
        <f t="shared" si="10"/>
        <v>0</v>
      </c>
      <c r="H12" s="5">
        <f t="shared" si="11"/>
        <v>0</v>
      </c>
      <c r="I12" s="5"/>
      <c r="J12" s="30"/>
      <c r="K12" s="5">
        <f t="shared" si="4"/>
        <v>0</v>
      </c>
      <c r="L12" s="5">
        <f t="shared" si="5"/>
        <v>0</v>
      </c>
      <c r="M12" s="5"/>
      <c r="N12" s="30"/>
      <c r="O12" s="5">
        <f t="shared" si="6"/>
        <v>0</v>
      </c>
      <c r="P12" s="5">
        <f t="shared" si="7"/>
        <v>0</v>
      </c>
      <c r="Q12" s="5"/>
      <c r="R12" s="30"/>
      <c r="S12" s="5">
        <f t="shared" si="8"/>
        <v>0</v>
      </c>
      <c r="T12" s="5">
        <f t="shared" si="9"/>
        <v>0</v>
      </c>
    </row>
    <row r="13" spans="1:20" ht="15.75" customHeight="1">
      <c r="A13" s="30"/>
      <c r="B13" s="5">
        <f t="shared" si="0"/>
        <v>0</v>
      </c>
      <c r="C13" s="5">
        <f t="shared" si="1"/>
        <v>0</v>
      </c>
      <c r="D13" s="5"/>
      <c r="E13" s="5"/>
      <c r="F13" s="30"/>
      <c r="G13" s="5">
        <f t="shared" si="10"/>
        <v>0</v>
      </c>
      <c r="H13" s="5">
        <f t="shared" si="11"/>
        <v>0</v>
      </c>
      <c r="I13" s="5"/>
      <c r="J13" s="30"/>
      <c r="K13" s="5">
        <f t="shared" si="4"/>
        <v>0</v>
      </c>
      <c r="L13" s="5">
        <f t="shared" si="5"/>
        <v>0</v>
      </c>
      <c r="M13" s="5"/>
      <c r="N13" s="30"/>
      <c r="O13" s="5">
        <f t="shared" si="6"/>
        <v>0</v>
      </c>
      <c r="P13" s="5">
        <f t="shared" si="7"/>
        <v>0</v>
      </c>
      <c r="Q13" s="5"/>
      <c r="R13" s="30"/>
      <c r="S13" s="5">
        <f t="shared" si="8"/>
        <v>0</v>
      </c>
      <c r="T13" s="5">
        <f t="shared" si="9"/>
        <v>0</v>
      </c>
    </row>
    <row r="14" spans="1:20" ht="15.75" customHeight="1">
      <c r="A14" s="30"/>
      <c r="B14" s="5">
        <f t="shared" si="0"/>
        <v>0</v>
      </c>
      <c r="C14" s="5">
        <f t="shared" si="1"/>
        <v>0</v>
      </c>
      <c r="D14" s="5"/>
      <c r="E14" s="5"/>
      <c r="F14" s="30"/>
      <c r="G14" s="5">
        <f t="shared" si="10"/>
        <v>0</v>
      </c>
      <c r="H14" s="5">
        <f t="shared" si="11"/>
        <v>0</v>
      </c>
      <c r="I14" s="5"/>
      <c r="J14" s="30"/>
      <c r="K14" s="5">
        <f t="shared" si="4"/>
        <v>0</v>
      </c>
      <c r="L14" s="5">
        <f t="shared" si="5"/>
        <v>0</v>
      </c>
      <c r="M14" s="5"/>
      <c r="N14" s="30"/>
      <c r="O14" s="5">
        <f t="shared" si="6"/>
        <v>0</v>
      </c>
      <c r="P14" s="5">
        <f t="shared" si="7"/>
        <v>0</v>
      </c>
      <c r="Q14" s="5"/>
      <c r="R14" s="30"/>
      <c r="S14" s="5">
        <f t="shared" si="8"/>
        <v>0</v>
      </c>
      <c r="T14" s="5">
        <f t="shared" si="9"/>
        <v>0</v>
      </c>
    </row>
    <row r="15" spans="1:20" ht="15.75" customHeight="1">
      <c r="A15" s="30"/>
      <c r="B15" s="5">
        <f t="shared" si="0"/>
        <v>0</v>
      </c>
      <c r="C15" s="5">
        <f t="shared" si="1"/>
        <v>0</v>
      </c>
      <c r="D15" s="5"/>
      <c r="E15" s="5"/>
      <c r="F15" s="30"/>
      <c r="G15" s="5">
        <f t="shared" si="10"/>
        <v>0</v>
      </c>
      <c r="H15" s="5">
        <f t="shared" si="11"/>
        <v>0</v>
      </c>
      <c r="I15" s="5"/>
      <c r="J15" s="30"/>
      <c r="K15" s="5">
        <f t="shared" si="4"/>
        <v>0</v>
      </c>
      <c r="L15" s="5">
        <f t="shared" si="5"/>
        <v>0</v>
      </c>
      <c r="M15" s="5"/>
      <c r="N15" s="30"/>
      <c r="O15" s="5">
        <f t="shared" si="6"/>
        <v>0</v>
      </c>
      <c r="P15" s="5">
        <f t="shared" si="7"/>
        <v>0</v>
      </c>
      <c r="Q15" s="5"/>
      <c r="R15" s="30"/>
      <c r="S15" s="5">
        <f t="shared" si="8"/>
        <v>0</v>
      </c>
      <c r="T15" s="5">
        <f t="shared" si="9"/>
        <v>0</v>
      </c>
    </row>
    <row r="16" spans="1:20" ht="15.75" customHeight="1">
      <c r="A16" s="30"/>
      <c r="B16" s="5">
        <f t="shared" si="0"/>
        <v>0</v>
      </c>
      <c r="C16" s="5">
        <f t="shared" si="1"/>
        <v>0</v>
      </c>
      <c r="D16" s="5"/>
      <c r="E16" s="5"/>
      <c r="F16" s="30"/>
      <c r="G16" s="5">
        <f t="shared" si="10"/>
        <v>0</v>
      </c>
      <c r="H16" s="5">
        <f t="shared" si="11"/>
        <v>0</v>
      </c>
      <c r="I16" s="5"/>
      <c r="J16" s="30"/>
      <c r="K16" s="5">
        <f t="shared" si="4"/>
        <v>0</v>
      </c>
      <c r="L16" s="5">
        <f t="shared" si="5"/>
        <v>0</v>
      </c>
      <c r="M16" s="5"/>
      <c r="N16" s="30"/>
      <c r="O16" s="5">
        <f t="shared" si="6"/>
        <v>0</v>
      </c>
      <c r="P16" s="5">
        <f t="shared" si="7"/>
        <v>0</v>
      </c>
      <c r="Q16" s="5"/>
      <c r="R16" s="30"/>
      <c r="S16" s="5">
        <f t="shared" si="8"/>
        <v>0</v>
      </c>
      <c r="T16" s="5">
        <f t="shared" si="9"/>
        <v>0</v>
      </c>
    </row>
    <row r="17" spans="1:20" ht="15.75" customHeight="1">
      <c r="A17" s="30"/>
      <c r="B17" s="5">
        <f t="shared" si="0"/>
        <v>0</v>
      </c>
      <c r="C17" s="5">
        <f t="shared" si="1"/>
        <v>0</v>
      </c>
      <c r="D17" s="5"/>
      <c r="E17" s="5"/>
      <c r="F17" s="30"/>
      <c r="G17" s="5">
        <f t="shared" si="10"/>
        <v>0</v>
      </c>
      <c r="H17" s="5">
        <f t="shared" si="11"/>
        <v>0</v>
      </c>
      <c r="I17" s="5"/>
      <c r="J17" s="30"/>
      <c r="K17" s="5">
        <f t="shared" si="4"/>
        <v>0</v>
      </c>
      <c r="L17" s="5">
        <f t="shared" si="5"/>
        <v>0</v>
      </c>
      <c r="M17" s="5"/>
      <c r="N17" s="30"/>
      <c r="O17" s="5">
        <f t="shared" si="6"/>
        <v>0</v>
      </c>
      <c r="P17" s="5">
        <f t="shared" si="7"/>
        <v>0</v>
      </c>
      <c r="Q17" s="5"/>
      <c r="R17" s="30"/>
      <c r="S17" s="5">
        <f t="shared" si="8"/>
        <v>0</v>
      </c>
      <c r="T17" s="5">
        <f t="shared" si="9"/>
        <v>0</v>
      </c>
    </row>
    <row r="18" spans="1:20" ht="15.75" customHeight="1">
      <c r="A18" s="30"/>
      <c r="B18" s="5">
        <f t="shared" si="0"/>
        <v>0</v>
      </c>
      <c r="C18" s="5">
        <f t="shared" si="1"/>
        <v>0</v>
      </c>
      <c r="D18" s="5"/>
      <c r="E18" s="5"/>
      <c r="F18" s="30"/>
      <c r="G18" s="5">
        <f t="shared" si="10"/>
        <v>0</v>
      </c>
      <c r="H18" s="5">
        <f t="shared" si="11"/>
        <v>0</v>
      </c>
      <c r="I18" s="5"/>
      <c r="J18" s="30"/>
      <c r="K18" s="5">
        <f t="shared" si="4"/>
        <v>0</v>
      </c>
      <c r="L18" s="5">
        <f t="shared" si="5"/>
        <v>0</v>
      </c>
      <c r="M18" s="5"/>
      <c r="N18" s="30"/>
      <c r="O18" s="5">
        <f t="shared" si="6"/>
        <v>0</v>
      </c>
      <c r="P18" s="5">
        <f t="shared" si="7"/>
        <v>0</v>
      </c>
      <c r="Q18" s="5"/>
      <c r="R18" s="30"/>
      <c r="S18" s="5">
        <f t="shared" si="8"/>
        <v>0</v>
      </c>
      <c r="T18" s="5">
        <f t="shared" si="9"/>
        <v>0</v>
      </c>
    </row>
    <row r="19" spans="1:20" ht="15.75" customHeight="1">
      <c r="A19" s="30"/>
      <c r="B19" s="5">
        <f t="shared" si="0"/>
        <v>0</v>
      </c>
      <c r="C19" s="5">
        <f t="shared" si="1"/>
        <v>0</v>
      </c>
      <c r="D19" s="5"/>
      <c r="E19" s="5"/>
      <c r="F19" s="30"/>
      <c r="G19" s="5">
        <f t="shared" si="10"/>
        <v>0</v>
      </c>
      <c r="H19" s="5">
        <f t="shared" si="11"/>
        <v>0</v>
      </c>
      <c r="I19" s="5"/>
      <c r="J19" s="30"/>
      <c r="K19" s="5">
        <f t="shared" si="4"/>
        <v>0</v>
      </c>
      <c r="L19" s="5">
        <f t="shared" si="5"/>
        <v>0</v>
      </c>
      <c r="M19" s="5"/>
      <c r="N19" s="30"/>
      <c r="O19" s="5">
        <f t="shared" si="6"/>
        <v>0</v>
      </c>
      <c r="P19" s="5">
        <f t="shared" si="7"/>
        <v>0</v>
      </c>
      <c r="Q19" s="5"/>
      <c r="R19" s="30"/>
      <c r="S19" s="5">
        <f t="shared" si="8"/>
        <v>0</v>
      </c>
      <c r="T19" s="5">
        <f t="shared" si="9"/>
        <v>0</v>
      </c>
    </row>
    <row r="20" spans="1:20" ht="15.75" customHeight="1">
      <c r="A20" s="30"/>
      <c r="B20" s="5">
        <f t="shared" si="0"/>
        <v>0</v>
      </c>
      <c r="C20" s="5">
        <f t="shared" si="1"/>
        <v>0</v>
      </c>
      <c r="D20" s="5"/>
      <c r="E20" s="5"/>
      <c r="F20" s="30"/>
      <c r="G20" s="5">
        <f t="shared" si="10"/>
        <v>0</v>
      </c>
      <c r="H20" s="5">
        <f t="shared" si="11"/>
        <v>0</v>
      </c>
      <c r="I20" s="5"/>
      <c r="J20" s="30"/>
      <c r="K20" s="5">
        <f t="shared" si="4"/>
        <v>0</v>
      </c>
      <c r="L20" s="5">
        <f t="shared" si="5"/>
        <v>0</v>
      </c>
      <c r="M20" s="5"/>
      <c r="N20" s="30"/>
      <c r="O20" s="5">
        <f t="shared" si="6"/>
        <v>0</v>
      </c>
      <c r="P20" s="5">
        <f t="shared" si="7"/>
        <v>0</v>
      </c>
      <c r="Q20" s="5"/>
      <c r="R20" s="30"/>
      <c r="S20" s="5">
        <f t="shared" si="8"/>
        <v>0</v>
      </c>
      <c r="T20" s="5">
        <f t="shared" si="9"/>
        <v>0</v>
      </c>
    </row>
    <row r="21" spans="1:20" ht="15.75" customHeight="1">
      <c r="A21" s="30"/>
      <c r="B21" s="5">
        <f t="shared" si="0"/>
        <v>0</v>
      </c>
      <c r="C21" s="5">
        <f t="shared" si="1"/>
        <v>0</v>
      </c>
      <c r="D21" s="5"/>
      <c r="E21" s="5"/>
      <c r="F21" s="30"/>
      <c r="G21" s="5">
        <f t="shared" si="10"/>
        <v>0</v>
      </c>
      <c r="H21" s="5">
        <f t="shared" si="11"/>
        <v>0</v>
      </c>
      <c r="I21" s="5"/>
      <c r="J21" s="30"/>
      <c r="K21" s="5">
        <f t="shared" si="4"/>
        <v>0</v>
      </c>
      <c r="L21" s="5">
        <f t="shared" si="5"/>
        <v>0</v>
      </c>
      <c r="M21" s="5"/>
      <c r="N21" s="30"/>
      <c r="O21" s="5">
        <f t="shared" si="6"/>
        <v>0</v>
      </c>
      <c r="P21" s="5">
        <f t="shared" si="7"/>
        <v>0</v>
      </c>
      <c r="Q21" s="5"/>
      <c r="R21" s="30"/>
      <c r="S21" s="5">
        <f t="shared" si="8"/>
        <v>0</v>
      </c>
      <c r="T21" s="5">
        <f t="shared" si="9"/>
        <v>0</v>
      </c>
    </row>
    <row r="22" spans="1:20" ht="15.75" customHeight="1">
      <c r="A22" s="30"/>
      <c r="B22" s="5">
        <f t="shared" si="0"/>
        <v>0</v>
      </c>
      <c r="C22" s="5">
        <f t="shared" si="1"/>
        <v>0</v>
      </c>
      <c r="D22" s="5"/>
      <c r="E22" s="5"/>
      <c r="F22" s="30"/>
      <c r="G22" s="5">
        <f t="shared" si="10"/>
        <v>0</v>
      </c>
      <c r="H22" s="5">
        <f t="shared" si="11"/>
        <v>0</v>
      </c>
      <c r="I22" s="5"/>
      <c r="J22" s="30"/>
      <c r="K22" s="5">
        <f t="shared" si="4"/>
        <v>0</v>
      </c>
      <c r="L22" s="5">
        <f t="shared" si="5"/>
        <v>0</v>
      </c>
      <c r="M22" s="5"/>
      <c r="N22" s="30"/>
      <c r="O22" s="5">
        <f t="shared" si="6"/>
        <v>0</v>
      </c>
      <c r="P22" s="5">
        <f t="shared" si="7"/>
        <v>0</v>
      </c>
      <c r="Q22" s="5"/>
      <c r="R22" s="30"/>
      <c r="S22" s="5">
        <f t="shared" si="8"/>
        <v>0</v>
      </c>
      <c r="T22" s="5">
        <f t="shared" si="9"/>
        <v>0</v>
      </c>
    </row>
    <row r="23" spans="1:20" ht="15.75" customHeight="1">
      <c r="A23" s="30"/>
      <c r="B23" s="5">
        <f t="shared" si="0"/>
        <v>0</v>
      </c>
      <c r="C23" s="5">
        <f t="shared" si="1"/>
        <v>0</v>
      </c>
      <c r="D23" s="5"/>
      <c r="E23" s="5"/>
      <c r="F23" s="30"/>
      <c r="G23" s="5">
        <f t="shared" si="10"/>
        <v>0</v>
      </c>
      <c r="H23" s="5">
        <f t="shared" si="11"/>
        <v>0</v>
      </c>
      <c r="I23" s="5"/>
      <c r="J23" s="30"/>
      <c r="K23" s="5">
        <f t="shared" si="4"/>
        <v>0</v>
      </c>
      <c r="L23" s="5">
        <f t="shared" si="5"/>
        <v>0</v>
      </c>
      <c r="M23" s="5"/>
      <c r="N23" s="30"/>
      <c r="O23" s="5">
        <f t="shared" si="6"/>
        <v>0</v>
      </c>
      <c r="P23" s="5">
        <f t="shared" si="7"/>
        <v>0</v>
      </c>
      <c r="Q23" s="5"/>
      <c r="R23" s="30"/>
      <c r="S23" s="5">
        <f t="shared" si="8"/>
        <v>0</v>
      </c>
      <c r="T23" s="5">
        <f t="shared" si="9"/>
        <v>0</v>
      </c>
    </row>
    <row r="24" spans="1:20" ht="15.75" customHeight="1">
      <c r="A24" s="30"/>
      <c r="B24" s="5">
        <f t="shared" si="0"/>
        <v>0</v>
      </c>
      <c r="C24" s="5">
        <f t="shared" si="1"/>
        <v>0</v>
      </c>
      <c r="D24" s="5"/>
      <c r="E24" s="5"/>
      <c r="F24" s="30"/>
      <c r="G24" s="5">
        <f t="shared" si="10"/>
        <v>0</v>
      </c>
      <c r="H24" s="5">
        <f t="shared" si="11"/>
        <v>0</v>
      </c>
      <c r="I24" s="5"/>
      <c r="J24" s="30"/>
      <c r="K24" s="5">
        <f t="shared" si="4"/>
        <v>0</v>
      </c>
      <c r="L24" s="5">
        <f t="shared" si="5"/>
        <v>0</v>
      </c>
      <c r="M24" s="5"/>
      <c r="N24" s="30"/>
      <c r="O24" s="5">
        <f t="shared" si="6"/>
        <v>0</v>
      </c>
      <c r="P24" s="5">
        <f t="shared" si="7"/>
        <v>0</v>
      </c>
      <c r="Q24" s="5"/>
      <c r="R24" s="30"/>
      <c r="S24" s="5">
        <f t="shared" si="8"/>
        <v>0</v>
      </c>
      <c r="T24" s="5">
        <f t="shared" si="9"/>
        <v>0</v>
      </c>
    </row>
    <row r="25" spans="1:20" ht="15.75" customHeight="1">
      <c r="A25" s="30"/>
      <c r="B25" s="5">
        <f t="shared" si="0"/>
        <v>0</v>
      </c>
      <c r="C25" s="5">
        <f t="shared" si="1"/>
        <v>0</v>
      </c>
      <c r="D25" s="5"/>
      <c r="E25" s="5"/>
      <c r="F25" s="30"/>
      <c r="G25" s="5">
        <f t="shared" si="10"/>
        <v>0</v>
      </c>
      <c r="H25" s="5">
        <f t="shared" si="11"/>
        <v>0</v>
      </c>
      <c r="I25" s="5"/>
      <c r="J25" s="30"/>
      <c r="K25" s="5">
        <f t="shared" si="4"/>
        <v>0</v>
      </c>
      <c r="L25" s="5">
        <f t="shared" si="5"/>
        <v>0</v>
      </c>
      <c r="M25" s="5"/>
      <c r="N25" s="30"/>
      <c r="O25" s="5">
        <f t="shared" si="6"/>
        <v>0</v>
      </c>
      <c r="P25" s="5">
        <f t="shared" si="7"/>
        <v>0</v>
      </c>
      <c r="Q25" s="5"/>
      <c r="R25" s="30"/>
      <c r="S25" s="5">
        <f t="shared" si="8"/>
        <v>0</v>
      </c>
      <c r="T25" s="5">
        <f t="shared" si="9"/>
        <v>0</v>
      </c>
    </row>
    <row r="26" spans="1:20" ht="15.75" customHeight="1">
      <c r="A26" s="30"/>
      <c r="B26" s="5">
        <f t="shared" si="0"/>
        <v>0</v>
      </c>
      <c r="C26" s="5">
        <f t="shared" si="1"/>
        <v>0</v>
      </c>
      <c r="D26" s="5"/>
      <c r="E26" s="5"/>
      <c r="F26" s="30"/>
      <c r="G26" s="5">
        <f t="shared" si="10"/>
        <v>0</v>
      </c>
      <c r="H26" s="5">
        <f t="shared" si="11"/>
        <v>0</v>
      </c>
      <c r="I26" s="5"/>
      <c r="J26" s="30"/>
      <c r="K26" s="5">
        <f t="shared" si="4"/>
        <v>0</v>
      </c>
      <c r="L26" s="5">
        <f t="shared" si="5"/>
        <v>0</v>
      </c>
      <c r="M26" s="5"/>
      <c r="N26" s="30"/>
      <c r="O26" s="5">
        <f t="shared" si="6"/>
        <v>0</v>
      </c>
      <c r="P26" s="5">
        <f t="shared" si="7"/>
        <v>0</v>
      </c>
      <c r="Q26" s="5"/>
      <c r="R26" s="30"/>
      <c r="S26" s="5">
        <f t="shared" si="8"/>
        <v>0</v>
      </c>
      <c r="T26" s="5">
        <f t="shared" si="9"/>
        <v>0</v>
      </c>
    </row>
    <row r="27" spans="1:20" ht="15.75" customHeight="1">
      <c r="A27" s="30"/>
      <c r="B27" s="5">
        <f t="shared" si="0"/>
        <v>0</v>
      </c>
      <c r="C27" s="5">
        <f t="shared" si="1"/>
        <v>0</v>
      </c>
      <c r="D27" s="5"/>
      <c r="E27" s="5"/>
      <c r="F27" s="30"/>
      <c r="G27" s="5">
        <f t="shared" si="10"/>
        <v>0</v>
      </c>
      <c r="H27" s="5">
        <f t="shared" si="11"/>
        <v>0</v>
      </c>
      <c r="I27" s="5"/>
      <c r="J27" s="30"/>
      <c r="K27" s="5">
        <f t="shared" si="4"/>
        <v>0</v>
      </c>
      <c r="L27" s="5">
        <f t="shared" si="5"/>
        <v>0</v>
      </c>
      <c r="M27" s="5"/>
      <c r="N27" s="30"/>
      <c r="O27" s="5">
        <f t="shared" si="6"/>
        <v>0</v>
      </c>
      <c r="P27" s="5">
        <f t="shared" si="7"/>
        <v>0</v>
      </c>
      <c r="Q27" s="5"/>
      <c r="R27" s="30"/>
      <c r="S27" s="5">
        <f t="shared" si="8"/>
        <v>0</v>
      </c>
      <c r="T27" s="5">
        <f t="shared" si="9"/>
        <v>0</v>
      </c>
    </row>
    <row r="28" spans="1:20" ht="15.75" customHeight="1">
      <c r="A28" s="30"/>
      <c r="B28" s="5">
        <f t="shared" si="0"/>
        <v>0</v>
      </c>
      <c r="C28" s="5">
        <f t="shared" si="1"/>
        <v>0</v>
      </c>
      <c r="D28" s="5"/>
      <c r="E28" s="5"/>
      <c r="F28" s="30"/>
      <c r="G28" s="5">
        <f t="shared" si="10"/>
        <v>0</v>
      </c>
      <c r="H28" s="5">
        <f t="shared" si="11"/>
        <v>0</v>
      </c>
      <c r="I28" s="5"/>
      <c r="J28" s="30"/>
      <c r="K28" s="5">
        <f t="shared" si="4"/>
        <v>0</v>
      </c>
      <c r="L28" s="5">
        <f t="shared" si="5"/>
        <v>0</v>
      </c>
      <c r="M28" s="5"/>
      <c r="N28" s="30"/>
      <c r="O28" s="5">
        <f t="shared" si="6"/>
        <v>0</v>
      </c>
      <c r="P28" s="5">
        <f t="shared" si="7"/>
        <v>0</v>
      </c>
      <c r="Q28" s="5"/>
      <c r="R28" s="30"/>
      <c r="S28" s="5">
        <f t="shared" si="8"/>
        <v>0</v>
      </c>
      <c r="T28" s="5">
        <f t="shared" si="9"/>
        <v>0</v>
      </c>
    </row>
    <row r="29" spans="1:20" ht="15.75" customHeight="1">
      <c r="A29" s="30"/>
      <c r="B29" s="5">
        <f t="shared" si="0"/>
        <v>0</v>
      </c>
      <c r="C29" s="5">
        <f t="shared" si="1"/>
        <v>0</v>
      </c>
      <c r="D29" s="5"/>
      <c r="E29" s="5"/>
      <c r="F29" s="30"/>
      <c r="G29" s="5">
        <f t="shared" si="10"/>
        <v>0</v>
      </c>
      <c r="H29" s="5">
        <f t="shared" si="11"/>
        <v>0</v>
      </c>
      <c r="I29" s="5"/>
      <c r="J29" s="30"/>
      <c r="K29" s="5">
        <f t="shared" si="4"/>
        <v>0</v>
      </c>
      <c r="L29" s="5">
        <f t="shared" si="5"/>
        <v>0</v>
      </c>
      <c r="M29" s="5"/>
      <c r="N29" s="30"/>
      <c r="O29" s="5">
        <f t="shared" si="6"/>
        <v>0</v>
      </c>
      <c r="P29" s="5">
        <f t="shared" si="7"/>
        <v>0</v>
      </c>
      <c r="Q29" s="5"/>
      <c r="R29" s="30"/>
      <c r="S29" s="5">
        <f t="shared" si="8"/>
        <v>0</v>
      </c>
      <c r="T29" s="5">
        <f t="shared" si="9"/>
        <v>0</v>
      </c>
    </row>
    <row r="30" spans="1:20" ht="15.75" customHeight="1">
      <c r="A30" s="30"/>
      <c r="B30" s="5">
        <f t="shared" si="0"/>
        <v>0</v>
      </c>
      <c r="C30" s="5">
        <f t="shared" si="1"/>
        <v>0</v>
      </c>
      <c r="D30" s="5"/>
      <c r="E30" s="5"/>
      <c r="F30" s="30"/>
      <c r="G30" s="5">
        <f t="shared" si="10"/>
        <v>0</v>
      </c>
      <c r="H30" s="5">
        <f t="shared" si="11"/>
        <v>0</v>
      </c>
      <c r="I30" s="5"/>
      <c r="J30" s="30"/>
      <c r="K30" s="5">
        <f t="shared" si="4"/>
        <v>0</v>
      </c>
      <c r="L30" s="5">
        <f t="shared" si="5"/>
        <v>0</v>
      </c>
      <c r="M30" s="5"/>
      <c r="N30" s="30"/>
      <c r="O30" s="5">
        <f t="shared" si="6"/>
        <v>0</v>
      </c>
      <c r="P30" s="5">
        <f t="shared" si="7"/>
        <v>0</v>
      </c>
      <c r="Q30" s="5"/>
      <c r="R30" s="30"/>
      <c r="S30" s="5">
        <f t="shared" si="8"/>
        <v>0</v>
      </c>
      <c r="T30" s="5">
        <f t="shared" si="9"/>
        <v>0</v>
      </c>
    </row>
    <row r="31" spans="1:20" ht="15.75" customHeight="1">
      <c r="A31" s="30"/>
      <c r="B31" s="5">
        <f t="shared" si="0"/>
        <v>0</v>
      </c>
      <c r="C31" s="5">
        <f t="shared" si="1"/>
        <v>0</v>
      </c>
      <c r="D31" s="5"/>
      <c r="E31" s="5"/>
      <c r="F31" s="30"/>
      <c r="G31" s="5">
        <f t="shared" si="10"/>
        <v>0</v>
      </c>
      <c r="H31" s="5">
        <f t="shared" si="11"/>
        <v>0</v>
      </c>
      <c r="I31" s="5"/>
      <c r="J31" s="30"/>
      <c r="K31" s="5">
        <f t="shared" si="4"/>
        <v>0</v>
      </c>
      <c r="L31" s="5">
        <f t="shared" si="5"/>
        <v>0</v>
      </c>
      <c r="M31" s="5"/>
      <c r="N31" s="30"/>
      <c r="O31" s="5">
        <f t="shared" si="6"/>
        <v>0</v>
      </c>
      <c r="P31" s="5">
        <f t="shared" si="7"/>
        <v>0</v>
      </c>
      <c r="Q31" s="5"/>
      <c r="R31" s="30"/>
      <c r="S31" s="5">
        <f t="shared" si="8"/>
        <v>0</v>
      </c>
      <c r="T31" s="5">
        <f t="shared" si="9"/>
        <v>0</v>
      </c>
    </row>
    <row r="32" spans="1:20" ht="15.75" customHeight="1">
      <c r="A32" s="30"/>
      <c r="B32" s="5">
        <f t="shared" si="0"/>
        <v>0</v>
      </c>
      <c r="C32" s="5">
        <f t="shared" si="1"/>
        <v>0</v>
      </c>
      <c r="D32" s="5"/>
      <c r="E32" s="5"/>
      <c r="F32" s="30"/>
      <c r="G32" s="5">
        <f t="shared" si="10"/>
        <v>0</v>
      </c>
      <c r="H32" s="5">
        <f t="shared" si="11"/>
        <v>0</v>
      </c>
      <c r="I32" s="5"/>
      <c r="J32" s="30"/>
      <c r="K32" s="5">
        <f t="shared" si="4"/>
        <v>0</v>
      </c>
      <c r="L32" s="5">
        <f t="shared" si="5"/>
        <v>0</v>
      </c>
      <c r="M32" s="5"/>
      <c r="N32" s="30"/>
      <c r="O32" s="5">
        <f t="shared" si="6"/>
        <v>0</v>
      </c>
      <c r="P32" s="5">
        <f t="shared" si="7"/>
        <v>0</v>
      </c>
      <c r="Q32" s="5"/>
      <c r="R32" s="30"/>
      <c r="S32" s="5">
        <f t="shared" si="8"/>
        <v>0</v>
      </c>
      <c r="T32" s="5">
        <f t="shared" si="9"/>
        <v>0</v>
      </c>
    </row>
    <row r="33" spans="1:20" ht="15.75" customHeight="1">
      <c r="A33" s="30"/>
      <c r="B33" s="5">
        <f t="shared" si="0"/>
        <v>0</v>
      </c>
      <c r="C33" s="5">
        <f t="shared" si="1"/>
        <v>0</v>
      </c>
      <c r="D33" s="5"/>
      <c r="E33" s="5"/>
      <c r="F33" s="30"/>
      <c r="G33" s="5">
        <f t="shared" si="10"/>
        <v>0</v>
      </c>
      <c r="H33" s="5">
        <f t="shared" si="11"/>
        <v>0</v>
      </c>
      <c r="I33" s="5"/>
      <c r="J33" s="30"/>
      <c r="K33" s="5">
        <f t="shared" si="4"/>
        <v>0</v>
      </c>
      <c r="L33" s="5">
        <f t="shared" si="5"/>
        <v>0</v>
      </c>
      <c r="M33" s="5"/>
      <c r="N33" s="30"/>
      <c r="O33" s="5">
        <f t="shared" si="6"/>
        <v>0</v>
      </c>
      <c r="P33" s="5">
        <f t="shared" si="7"/>
        <v>0</v>
      </c>
      <c r="Q33" s="5"/>
      <c r="R33" s="30"/>
      <c r="S33" s="5">
        <f t="shared" si="8"/>
        <v>0</v>
      </c>
      <c r="T33" s="5">
        <f t="shared" si="9"/>
        <v>0</v>
      </c>
    </row>
    <row r="34" spans="1:20" ht="15.75" customHeight="1">
      <c r="A34" s="30"/>
      <c r="B34" s="5">
        <f t="shared" si="0"/>
        <v>0</v>
      </c>
      <c r="C34" s="5">
        <f t="shared" si="1"/>
        <v>0</v>
      </c>
      <c r="D34" s="5"/>
      <c r="E34" s="5"/>
      <c r="F34" s="30"/>
      <c r="G34" s="5">
        <f t="shared" si="10"/>
        <v>0</v>
      </c>
      <c r="H34" s="5">
        <f t="shared" si="11"/>
        <v>0</v>
      </c>
      <c r="I34" s="5"/>
      <c r="J34" s="30"/>
      <c r="K34" s="5">
        <f t="shared" si="4"/>
        <v>0</v>
      </c>
      <c r="L34" s="5">
        <f t="shared" si="5"/>
        <v>0</v>
      </c>
      <c r="M34" s="5"/>
      <c r="N34" s="30"/>
      <c r="O34" s="5">
        <f t="shared" si="6"/>
        <v>0</v>
      </c>
      <c r="P34" s="5">
        <f t="shared" si="7"/>
        <v>0</v>
      </c>
      <c r="Q34" s="5"/>
      <c r="R34" s="30"/>
      <c r="S34" s="5">
        <f t="shared" si="8"/>
        <v>0</v>
      </c>
      <c r="T34" s="5">
        <f t="shared" si="9"/>
        <v>0</v>
      </c>
    </row>
    <row r="35" spans="1:20" ht="15.75" customHeight="1">
      <c r="A35" s="30"/>
      <c r="B35" s="5">
        <f t="shared" si="0"/>
        <v>0</v>
      </c>
      <c r="C35" s="5">
        <f t="shared" si="1"/>
        <v>0</v>
      </c>
      <c r="D35" s="5"/>
      <c r="E35" s="5"/>
      <c r="F35" s="30"/>
      <c r="G35" s="5">
        <f t="shared" si="10"/>
        <v>0</v>
      </c>
      <c r="H35" s="5">
        <f t="shared" si="11"/>
        <v>0</v>
      </c>
      <c r="I35" s="5"/>
      <c r="J35" s="30"/>
      <c r="K35" s="5">
        <f t="shared" si="4"/>
        <v>0</v>
      </c>
      <c r="L35" s="5">
        <f t="shared" si="5"/>
        <v>0</v>
      </c>
      <c r="M35" s="5"/>
      <c r="N35" s="30"/>
      <c r="O35" s="5">
        <f t="shared" si="6"/>
        <v>0</v>
      </c>
      <c r="P35" s="5">
        <f t="shared" si="7"/>
        <v>0</v>
      </c>
      <c r="Q35" s="5"/>
      <c r="R35" s="30"/>
      <c r="S35" s="5">
        <f t="shared" si="8"/>
        <v>0</v>
      </c>
      <c r="T35" s="5">
        <f t="shared" si="9"/>
        <v>0</v>
      </c>
    </row>
    <row r="36" spans="1:20" ht="15.75" customHeight="1">
      <c r="A36" s="30"/>
      <c r="B36" s="5">
        <f t="shared" si="0"/>
        <v>0</v>
      </c>
      <c r="C36" s="5">
        <f t="shared" si="1"/>
        <v>0</v>
      </c>
      <c r="D36" s="5"/>
      <c r="E36" s="5"/>
      <c r="F36" s="30"/>
      <c r="G36" s="5">
        <f t="shared" si="10"/>
        <v>0</v>
      </c>
      <c r="H36" s="5">
        <f t="shared" si="11"/>
        <v>0</v>
      </c>
      <c r="I36" s="5"/>
      <c r="J36" s="30"/>
      <c r="K36" s="5">
        <f t="shared" si="4"/>
        <v>0</v>
      </c>
      <c r="L36" s="5">
        <f t="shared" si="5"/>
        <v>0</v>
      </c>
      <c r="M36" s="5"/>
      <c r="N36" s="30"/>
      <c r="O36" s="5">
        <f t="shared" si="6"/>
        <v>0</v>
      </c>
      <c r="P36" s="5">
        <f t="shared" si="7"/>
        <v>0</v>
      </c>
      <c r="Q36" s="5"/>
      <c r="R36" s="30"/>
      <c r="S36" s="5">
        <f t="shared" si="8"/>
        <v>0</v>
      </c>
      <c r="T36" s="5">
        <f t="shared" si="9"/>
        <v>0</v>
      </c>
    </row>
    <row r="37" spans="1:20" ht="15.75" customHeight="1">
      <c r="A37" s="30"/>
      <c r="B37" s="5">
        <f t="shared" si="0"/>
        <v>0</v>
      </c>
      <c r="C37" s="5">
        <f t="shared" si="1"/>
        <v>0</v>
      </c>
      <c r="D37" s="5"/>
      <c r="E37" s="5"/>
      <c r="F37" s="30"/>
      <c r="G37" s="5">
        <f t="shared" si="10"/>
        <v>0</v>
      </c>
      <c r="H37" s="5">
        <f t="shared" si="11"/>
        <v>0</v>
      </c>
      <c r="I37" s="5"/>
      <c r="J37" s="30"/>
      <c r="K37" s="5">
        <f t="shared" si="4"/>
        <v>0</v>
      </c>
      <c r="L37" s="5">
        <f t="shared" si="5"/>
        <v>0</v>
      </c>
      <c r="M37" s="5"/>
      <c r="N37" s="30"/>
      <c r="O37" s="5">
        <f t="shared" si="6"/>
        <v>0</v>
      </c>
      <c r="P37" s="5">
        <f t="shared" si="7"/>
        <v>0</v>
      </c>
      <c r="Q37" s="5"/>
      <c r="R37" s="30"/>
      <c r="S37" s="5">
        <f t="shared" si="8"/>
        <v>0</v>
      </c>
      <c r="T37" s="5">
        <f t="shared" si="9"/>
        <v>0</v>
      </c>
    </row>
    <row r="38" spans="1:20" ht="15.75" customHeight="1">
      <c r="A38" s="30"/>
      <c r="B38" s="5">
        <f t="shared" si="0"/>
        <v>0</v>
      </c>
      <c r="C38" s="5">
        <f t="shared" si="1"/>
        <v>0</v>
      </c>
      <c r="D38" s="5"/>
      <c r="E38" s="5"/>
      <c r="F38" s="30"/>
      <c r="G38" s="5">
        <f t="shared" si="10"/>
        <v>0</v>
      </c>
      <c r="H38" s="5">
        <f t="shared" si="11"/>
        <v>0</v>
      </c>
      <c r="I38" s="5"/>
      <c r="J38" s="30"/>
      <c r="K38" s="5">
        <f t="shared" si="4"/>
        <v>0</v>
      </c>
      <c r="L38" s="5">
        <f t="shared" si="5"/>
        <v>0</v>
      </c>
      <c r="M38" s="5"/>
      <c r="N38" s="30"/>
      <c r="O38" s="5">
        <f t="shared" si="6"/>
        <v>0</v>
      </c>
      <c r="P38" s="5">
        <f t="shared" si="7"/>
        <v>0</v>
      </c>
      <c r="Q38" s="5"/>
      <c r="R38" s="30"/>
      <c r="S38" s="5">
        <f t="shared" si="8"/>
        <v>0</v>
      </c>
      <c r="T38" s="5">
        <f t="shared" si="9"/>
        <v>0</v>
      </c>
    </row>
    <row r="39" spans="1:20" ht="15.75" customHeight="1">
      <c r="A39" s="30"/>
      <c r="B39" s="5">
        <f t="shared" si="0"/>
        <v>0</v>
      </c>
      <c r="C39" s="5">
        <f t="shared" si="1"/>
        <v>0</v>
      </c>
      <c r="D39" s="5"/>
      <c r="E39" s="5"/>
      <c r="F39" s="30"/>
      <c r="G39" s="5">
        <f t="shared" si="10"/>
        <v>0</v>
      </c>
      <c r="H39" s="5">
        <f t="shared" si="11"/>
        <v>0</v>
      </c>
      <c r="I39" s="5"/>
      <c r="J39" s="30"/>
      <c r="K39" s="5">
        <f t="shared" si="4"/>
        <v>0</v>
      </c>
      <c r="L39" s="5">
        <f t="shared" si="5"/>
        <v>0</v>
      </c>
      <c r="M39" s="5"/>
      <c r="N39" s="30"/>
      <c r="O39" s="5">
        <f t="shared" si="6"/>
        <v>0</v>
      </c>
      <c r="P39" s="5">
        <f t="shared" si="7"/>
        <v>0</v>
      </c>
      <c r="Q39" s="5"/>
      <c r="R39" s="30"/>
      <c r="S39" s="5">
        <f t="shared" si="8"/>
        <v>0</v>
      </c>
      <c r="T39" s="5">
        <f t="shared" si="9"/>
        <v>0</v>
      </c>
    </row>
    <row r="40" spans="1:20" ht="15.75" customHeight="1">
      <c r="A40" s="30"/>
      <c r="B40" s="5">
        <f t="shared" si="0"/>
        <v>0</v>
      </c>
      <c r="C40" s="5">
        <f t="shared" si="1"/>
        <v>0</v>
      </c>
      <c r="D40" s="5"/>
      <c r="E40" s="5"/>
      <c r="F40" s="30"/>
      <c r="G40" s="5">
        <f t="shared" si="10"/>
        <v>0</v>
      </c>
      <c r="H40" s="5">
        <f t="shared" si="11"/>
        <v>0</v>
      </c>
      <c r="I40" s="5"/>
      <c r="J40" s="30"/>
      <c r="K40" s="5">
        <f t="shared" si="4"/>
        <v>0</v>
      </c>
      <c r="L40" s="5">
        <f t="shared" si="5"/>
        <v>0</v>
      </c>
      <c r="M40" s="5"/>
      <c r="N40" s="30"/>
      <c r="O40" s="5">
        <f t="shared" si="6"/>
        <v>0</v>
      </c>
      <c r="P40" s="5">
        <f t="shared" si="7"/>
        <v>0</v>
      </c>
      <c r="Q40" s="5"/>
      <c r="R40" s="30"/>
      <c r="S40" s="5">
        <f t="shared" si="8"/>
        <v>0</v>
      </c>
      <c r="T40" s="5">
        <f t="shared" si="9"/>
        <v>0</v>
      </c>
    </row>
    <row r="41" spans="1:20" ht="15.75" customHeight="1">
      <c r="A41" s="30"/>
      <c r="B41" s="5">
        <f t="shared" si="0"/>
        <v>0</v>
      </c>
      <c r="C41" s="5">
        <f t="shared" si="1"/>
        <v>0</v>
      </c>
      <c r="D41" s="5"/>
      <c r="E41" s="5"/>
      <c r="F41" s="30"/>
      <c r="G41" s="5">
        <f t="shared" si="10"/>
        <v>0</v>
      </c>
      <c r="H41" s="5">
        <f t="shared" si="11"/>
        <v>0</v>
      </c>
      <c r="I41" s="5"/>
      <c r="J41" s="30"/>
      <c r="K41" s="5">
        <f t="shared" si="4"/>
        <v>0</v>
      </c>
      <c r="L41" s="5">
        <f t="shared" si="5"/>
        <v>0</v>
      </c>
      <c r="M41" s="5"/>
      <c r="N41" s="30"/>
      <c r="O41" s="5">
        <f t="shared" si="6"/>
        <v>0</v>
      </c>
      <c r="P41" s="5">
        <f t="shared" si="7"/>
        <v>0</v>
      </c>
      <c r="Q41" s="5"/>
      <c r="R41" s="30"/>
      <c r="S41" s="5">
        <f t="shared" si="8"/>
        <v>0</v>
      </c>
      <c r="T41" s="5">
        <f t="shared" si="9"/>
        <v>0</v>
      </c>
    </row>
    <row r="42" spans="1:20" ht="15.75" customHeight="1">
      <c r="A42" s="30"/>
      <c r="B42" s="5">
        <f t="shared" si="0"/>
        <v>0</v>
      </c>
      <c r="C42" s="5">
        <f t="shared" si="1"/>
        <v>0</v>
      </c>
      <c r="D42" s="5"/>
      <c r="E42" s="5"/>
      <c r="F42" s="30"/>
      <c r="G42" s="5">
        <f t="shared" si="10"/>
        <v>0</v>
      </c>
      <c r="H42" s="5">
        <f t="shared" si="11"/>
        <v>0</v>
      </c>
      <c r="I42" s="5"/>
      <c r="J42" s="30"/>
      <c r="K42" s="5">
        <f t="shared" si="4"/>
        <v>0</v>
      </c>
      <c r="L42" s="5">
        <f t="shared" si="5"/>
        <v>0</v>
      </c>
      <c r="M42" s="5"/>
      <c r="N42" s="30"/>
      <c r="O42" s="5">
        <f t="shared" si="6"/>
        <v>0</v>
      </c>
      <c r="P42" s="5">
        <f t="shared" si="7"/>
        <v>0</v>
      </c>
      <c r="Q42" s="5"/>
      <c r="R42" s="30"/>
      <c r="S42" s="5">
        <f t="shared" si="8"/>
        <v>0</v>
      </c>
      <c r="T42" s="5">
        <f t="shared" si="9"/>
        <v>0</v>
      </c>
    </row>
    <row r="43" spans="1:20" ht="15.75" customHeight="1">
      <c r="A43" s="30"/>
      <c r="B43" s="5">
        <f t="shared" si="0"/>
        <v>0</v>
      </c>
      <c r="C43" s="5">
        <f t="shared" si="1"/>
        <v>0</v>
      </c>
      <c r="D43" s="5"/>
      <c r="E43" s="5"/>
      <c r="F43" s="30"/>
      <c r="G43" s="5">
        <f t="shared" si="10"/>
        <v>0</v>
      </c>
      <c r="H43" s="5">
        <f t="shared" si="11"/>
        <v>0</v>
      </c>
      <c r="I43" s="5"/>
      <c r="J43" s="30"/>
      <c r="K43" s="5">
        <f t="shared" si="4"/>
        <v>0</v>
      </c>
      <c r="L43" s="5">
        <f t="shared" si="5"/>
        <v>0</v>
      </c>
      <c r="M43" s="5"/>
      <c r="N43" s="30"/>
      <c r="O43" s="5">
        <f t="shared" si="6"/>
        <v>0</v>
      </c>
      <c r="P43" s="5">
        <f t="shared" si="7"/>
        <v>0</v>
      </c>
      <c r="Q43" s="5"/>
      <c r="R43" s="30"/>
      <c r="S43" s="5">
        <f t="shared" si="8"/>
        <v>0</v>
      </c>
      <c r="T43" s="5">
        <f t="shared" si="9"/>
        <v>0</v>
      </c>
    </row>
    <row r="44" spans="1:20" ht="15.75" customHeight="1">
      <c r="A44" s="30"/>
      <c r="B44" s="5">
        <f t="shared" si="0"/>
        <v>0</v>
      </c>
      <c r="C44" s="5">
        <f t="shared" si="1"/>
        <v>0</v>
      </c>
      <c r="D44" s="5"/>
      <c r="E44" s="5"/>
      <c r="F44" s="30"/>
      <c r="G44" s="5">
        <f t="shared" si="10"/>
        <v>0</v>
      </c>
      <c r="H44" s="5">
        <f t="shared" si="11"/>
        <v>0</v>
      </c>
      <c r="I44" s="5"/>
      <c r="J44" s="30"/>
      <c r="K44" s="5">
        <f t="shared" si="4"/>
        <v>0</v>
      </c>
      <c r="L44" s="5">
        <f t="shared" si="5"/>
        <v>0</v>
      </c>
      <c r="M44" s="5"/>
      <c r="N44" s="30"/>
      <c r="O44" s="5">
        <f t="shared" si="6"/>
        <v>0</v>
      </c>
      <c r="P44" s="5">
        <f t="shared" si="7"/>
        <v>0</v>
      </c>
      <c r="Q44" s="5"/>
      <c r="R44" s="30"/>
      <c r="S44" s="5">
        <f t="shared" si="8"/>
        <v>0</v>
      </c>
      <c r="T44" s="5">
        <f t="shared" si="9"/>
        <v>0</v>
      </c>
    </row>
    <row r="45" spans="1:20" ht="15.75" customHeight="1">
      <c r="A45" s="30"/>
      <c r="B45" s="5">
        <f t="shared" si="0"/>
        <v>0</v>
      </c>
      <c r="C45" s="5">
        <f t="shared" si="1"/>
        <v>0</v>
      </c>
      <c r="D45" s="5"/>
      <c r="E45" s="5"/>
      <c r="F45" s="30"/>
      <c r="G45" s="5">
        <f t="shared" si="10"/>
        <v>0</v>
      </c>
      <c r="H45" s="5">
        <f t="shared" si="11"/>
        <v>0</v>
      </c>
      <c r="I45" s="5"/>
      <c r="J45" s="30"/>
      <c r="K45" s="5">
        <f t="shared" si="4"/>
        <v>0</v>
      </c>
      <c r="L45" s="5">
        <f t="shared" si="5"/>
        <v>0</v>
      </c>
      <c r="M45" s="5"/>
      <c r="N45" s="30"/>
      <c r="O45" s="5">
        <f t="shared" si="6"/>
        <v>0</v>
      </c>
      <c r="P45" s="5">
        <f t="shared" si="7"/>
        <v>0</v>
      </c>
      <c r="Q45" s="5"/>
      <c r="R45" s="30"/>
      <c r="S45" s="5">
        <f t="shared" si="8"/>
        <v>0</v>
      </c>
      <c r="T45" s="5">
        <f t="shared" si="9"/>
        <v>0</v>
      </c>
    </row>
    <row r="46" spans="1:20" ht="15.75" customHeight="1">
      <c r="A46" s="30"/>
      <c r="B46" s="5">
        <f t="shared" si="0"/>
        <v>0</v>
      </c>
      <c r="C46" s="5">
        <f t="shared" si="1"/>
        <v>0</v>
      </c>
      <c r="D46" s="5"/>
      <c r="E46" s="5"/>
      <c r="F46" s="30"/>
      <c r="G46" s="5">
        <f t="shared" si="10"/>
        <v>0</v>
      </c>
      <c r="H46" s="5">
        <f t="shared" si="11"/>
        <v>0</v>
      </c>
      <c r="I46" s="5"/>
      <c r="J46" s="30"/>
      <c r="K46" s="5">
        <f t="shared" si="4"/>
        <v>0</v>
      </c>
      <c r="L46" s="5">
        <f t="shared" si="5"/>
        <v>0</v>
      </c>
      <c r="M46" s="5"/>
      <c r="N46" s="30"/>
      <c r="O46" s="5">
        <f t="shared" si="6"/>
        <v>0</v>
      </c>
      <c r="P46" s="5">
        <f t="shared" si="7"/>
        <v>0</v>
      </c>
      <c r="Q46" s="5"/>
      <c r="R46" s="30"/>
      <c r="S46" s="5">
        <f t="shared" si="8"/>
        <v>0</v>
      </c>
      <c r="T46" s="5">
        <f t="shared" si="9"/>
        <v>0</v>
      </c>
    </row>
    <row r="47" spans="1:20" ht="15.75" customHeight="1">
      <c r="A47" s="30"/>
      <c r="B47" s="5">
        <f t="shared" si="0"/>
        <v>0</v>
      </c>
      <c r="C47" s="5">
        <f t="shared" si="1"/>
        <v>0</v>
      </c>
      <c r="D47" s="5"/>
      <c r="E47" s="5"/>
      <c r="F47" s="30"/>
      <c r="G47" s="5">
        <f t="shared" si="10"/>
        <v>0</v>
      </c>
      <c r="H47" s="5">
        <f t="shared" si="11"/>
        <v>0</v>
      </c>
      <c r="I47" s="5"/>
      <c r="J47" s="30"/>
      <c r="K47" s="5">
        <f t="shared" si="4"/>
        <v>0</v>
      </c>
      <c r="L47" s="5">
        <f t="shared" si="5"/>
        <v>0</v>
      </c>
      <c r="M47" s="5"/>
      <c r="N47" s="30"/>
      <c r="O47" s="5">
        <f t="shared" si="6"/>
        <v>0</v>
      </c>
      <c r="P47" s="5">
        <f t="shared" si="7"/>
        <v>0</v>
      </c>
      <c r="Q47" s="5"/>
      <c r="R47" s="30"/>
      <c r="S47" s="5">
        <f t="shared" si="8"/>
        <v>0</v>
      </c>
      <c r="T47" s="5">
        <f t="shared" si="9"/>
        <v>0</v>
      </c>
    </row>
    <row r="48" spans="1:20" ht="15.75" customHeight="1">
      <c r="A48" s="30"/>
      <c r="B48" s="5">
        <f t="shared" si="0"/>
        <v>0</v>
      </c>
      <c r="C48" s="5">
        <f t="shared" si="1"/>
        <v>0</v>
      </c>
      <c r="D48" s="5"/>
      <c r="E48" s="5"/>
      <c r="F48" s="30"/>
      <c r="G48" s="5">
        <f t="shared" si="10"/>
        <v>0</v>
      </c>
      <c r="H48" s="5">
        <f t="shared" si="11"/>
        <v>0</v>
      </c>
      <c r="I48" s="5"/>
      <c r="J48" s="30"/>
      <c r="K48" s="5">
        <f t="shared" si="4"/>
        <v>0</v>
      </c>
      <c r="L48" s="5">
        <f t="shared" si="5"/>
        <v>0</v>
      </c>
      <c r="M48" s="5"/>
      <c r="N48" s="30"/>
      <c r="O48" s="5">
        <f t="shared" si="6"/>
        <v>0</v>
      </c>
      <c r="P48" s="5">
        <f t="shared" si="7"/>
        <v>0</v>
      </c>
      <c r="Q48" s="5"/>
      <c r="R48" s="30"/>
      <c r="S48" s="5">
        <f t="shared" si="8"/>
        <v>0</v>
      </c>
      <c r="T48" s="5">
        <f t="shared" si="9"/>
        <v>0</v>
      </c>
    </row>
    <row r="49" spans="1:20" ht="15.75" customHeight="1">
      <c r="A49" s="30"/>
      <c r="B49" s="5">
        <f t="shared" si="0"/>
        <v>0</v>
      </c>
      <c r="C49" s="5">
        <f t="shared" si="1"/>
        <v>0</v>
      </c>
      <c r="D49" s="5"/>
      <c r="E49" s="5"/>
      <c r="F49" s="30"/>
      <c r="G49" s="5">
        <f t="shared" si="10"/>
        <v>0</v>
      </c>
      <c r="H49" s="5">
        <f t="shared" si="11"/>
        <v>0</v>
      </c>
      <c r="I49" s="5"/>
      <c r="J49" s="30"/>
      <c r="K49" s="5">
        <f t="shared" si="4"/>
        <v>0</v>
      </c>
      <c r="L49" s="5">
        <f t="shared" si="5"/>
        <v>0</v>
      </c>
      <c r="M49" s="5"/>
      <c r="N49" s="30"/>
      <c r="O49" s="5">
        <f t="shared" si="6"/>
        <v>0</v>
      </c>
      <c r="P49" s="5">
        <f t="shared" si="7"/>
        <v>0</v>
      </c>
      <c r="Q49" s="5"/>
      <c r="R49" s="30"/>
      <c r="S49" s="5">
        <f t="shared" si="8"/>
        <v>0</v>
      </c>
      <c r="T49" s="5">
        <f t="shared" si="9"/>
        <v>0</v>
      </c>
    </row>
    <row r="50" spans="1:20" ht="15.75" customHeight="1">
      <c r="A50" s="30"/>
      <c r="B50" s="5">
        <f t="shared" si="0"/>
        <v>0</v>
      </c>
      <c r="C50" s="5">
        <f t="shared" si="1"/>
        <v>0</v>
      </c>
      <c r="D50" s="5"/>
      <c r="E50" s="5"/>
      <c r="F50" s="30"/>
      <c r="G50" s="5">
        <f t="shared" si="10"/>
        <v>0</v>
      </c>
      <c r="H50" s="5">
        <f t="shared" si="11"/>
        <v>0</v>
      </c>
      <c r="I50" s="5"/>
      <c r="J50" s="30"/>
      <c r="K50" s="5">
        <f t="shared" si="4"/>
        <v>0</v>
      </c>
      <c r="L50" s="5">
        <f t="shared" si="5"/>
        <v>0</v>
      </c>
      <c r="M50" s="5"/>
      <c r="N50" s="30"/>
      <c r="O50" s="5">
        <f t="shared" si="6"/>
        <v>0</v>
      </c>
      <c r="P50" s="5">
        <f t="shared" si="7"/>
        <v>0</v>
      </c>
      <c r="Q50" s="5"/>
      <c r="R50" s="30"/>
      <c r="S50" s="5">
        <f t="shared" si="8"/>
        <v>0</v>
      </c>
      <c r="T50" s="5">
        <f t="shared" si="9"/>
        <v>0</v>
      </c>
    </row>
    <row r="51" spans="1:20" ht="15.75" customHeight="1">
      <c r="A51" s="30"/>
      <c r="B51" s="5">
        <f t="shared" si="0"/>
        <v>0</v>
      </c>
      <c r="C51" s="5">
        <f t="shared" si="1"/>
        <v>0</v>
      </c>
      <c r="D51" s="5"/>
      <c r="E51" s="5"/>
      <c r="F51" s="30"/>
      <c r="G51" s="5">
        <f t="shared" si="10"/>
        <v>0</v>
      </c>
      <c r="H51" s="5">
        <f t="shared" si="11"/>
        <v>0</v>
      </c>
      <c r="I51" s="5"/>
      <c r="J51" s="30"/>
      <c r="K51" s="5">
        <f t="shared" si="4"/>
        <v>0</v>
      </c>
      <c r="L51" s="5">
        <f t="shared" si="5"/>
        <v>0</v>
      </c>
      <c r="M51" s="5"/>
      <c r="N51" s="30"/>
      <c r="O51" s="5">
        <f t="shared" si="6"/>
        <v>0</v>
      </c>
      <c r="P51" s="5">
        <f t="shared" si="7"/>
        <v>0</v>
      </c>
      <c r="Q51" s="5"/>
      <c r="R51" s="30"/>
      <c r="S51" s="5">
        <f t="shared" si="8"/>
        <v>0</v>
      </c>
      <c r="T51" s="5">
        <f t="shared" si="9"/>
        <v>0</v>
      </c>
    </row>
    <row r="52" spans="1:20" ht="15.75" customHeight="1">
      <c r="A52" s="30"/>
      <c r="B52" s="5">
        <f t="shared" si="0"/>
        <v>0</v>
      </c>
      <c r="C52" s="5">
        <f t="shared" si="1"/>
        <v>0</v>
      </c>
      <c r="D52" s="5"/>
      <c r="E52" s="5"/>
      <c r="F52" s="30"/>
      <c r="G52" s="5">
        <f t="shared" si="10"/>
        <v>0</v>
      </c>
      <c r="H52" s="5">
        <f t="shared" si="11"/>
        <v>0</v>
      </c>
      <c r="I52" s="5"/>
      <c r="J52" s="30"/>
      <c r="K52" s="5">
        <f t="shared" si="4"/>
        <v>0</v>
      </c>
      <c r="L52" s="5">
        <f t="shared" si="5"/>
        <v>0</v>
      </c>
      <c r="M52" s="5"/>
      <c r="N52" s="30"/>
      <c r="O52" s="5">
        <f t="shared" si="6"/>
        <v>0</v>
      </c>
      <c r="P52" s="5">
        <f t="shared" si="7"/>
        <v>0</v>
      </c>
      <c r="Q52" s="5"/>
      <c r="R52" s="30"/>
      <c r="S52" s="5">
        <f t="shared" si="8"/>
        <v>0</v>
      </c>
      <c r="T52" s="5">
        <f t="shared" si="9"/>
        <v>0</v>
      </c>
    </row>
    <row r="53" spans="1:20" ht="15.75" customHeight="1">
      <c r="A53" s="30"/>
      <c r="B53" s="5">
        <f t="shared" si="0"/>
        <v>0</v>
      </c>
      <c r="C53" s="5">
        <f t="shared" si="1"/>
        <v>0</v>
      </c>
      <c r="D53" s="5"/>
      <c r="E53" s="5"/>
      <c r="F53" s="30"/>
      <c r="G53" s="5">
        <f t="shared" si="10"/>
        <v>0</v>
      </c>
      <c r="H53" s="5">
        <f t="shared" si="11"/>
        <v>0</v>
      </c>
      <c r="I53" s="5"/>
      <c r="J53" s="30"/>
      <c r="K53" s="5">
        <f t="shared" si="4"/>
        <v>0</v>
      </c>
      <c r="L53" s="5">
        <f t="shared" si="5"/>
        <v>0</v>
      </c>
      <c r="M53" s="5"/>
      <c r="N53" s="30"/>
      <c r="O53" s="5">
        <f t="shared" si="6"/>
        <v>0</v>
      </c>
      <c r="P53" s="5">
        <f t="shared" si="7"/>
        <v>0</v>
      </c>
      <c r="Q53" s="5"/>
      <c r="R53" s="30"/>
      <c r="S53" s="5">
        <f t="shared" si="8"/>
        <v>0</v>
      </c>
      <c r="T53" s="5">
        <f t="shared" si="9"/>
        <v>0</v>
      </c>
    </row>
    <row r="54" spans="1:20" ht="15">
      <c r="A54" s="30"/>
      <c r="B54" s="5">
        <f t="shared" si="0"/>
        <v>0</v>
      </c>
      <c r="C54" s="5">
        <f t="shared" si="1"/>
        <v>0</v>
      </c>
      <c r="D54" s="5"/>
      <c r="E54" s="5"/>
      <c r="F54" s="30"/>
      <c r="G54" s="5">
        <f t="shared" si="10"/>
        <v>0</v>
      </c>
      <c r="H54" s="5">
        <f t="shared" si="11"/>
        <v>0</v>
      </c>
      <c r="I54" s="5"/>
      <c r="J54" s="30"/>
      <c r="K54" s="5">
        <f t="shared" si="4"/>
        <v>0</v>
      </c>
      <c r="L54" s="5">
        <f t="shared" si="5"/>
        <v>0</v>
      </c>
      <c r="M54" s="5"/>
      <c r="N54" s="30"/>
      <c r="O54" s="5">
        <f t="shared" si="6"/>
        <v>0</v>
      </c>
      <c r="P54" s="5">
        <f t="shared" si="7"/>
        <v>0</v>
      </c>
      <c r="Q54" s="5"/>
      <c r="R54" s="30"/>
      <c r="S54" s="5">
        <f t="shared" si="8"/>
        <v>0</v>
      </c>
      <c r="T54" s="5">
        <f t="shared" si="9"/>
        <v>0</v>
      </c>
    </row>
    <row r="55" spans="1:20" ht="15">
      <c r="A55" s="30"/>
      <c r="B55" s="5">
        <f t="shared" si="0"/>
        <v>0</v>
      </c>
      <c r="C55" s="5">
        <f t="shared" si="1"/>
        <v>0</v>
      </c>
      <c r="D55" s="5"/>
      <c r="E55" s="5"/>
      <c r="F55" s="30"/>
      <c r="G55" s="5">
        <f t="shared" si="10"/>
        <v>0</v>
      </c>
      <c r="H55" s="5">
        <f t="shared" si="11"/>
        <v>0</v>
      </c>
      <c r="I55" s="5"/>
      <c r="J55" s="30"/>
      <c r="K55" s="5">
        <f t="shared" si="4"/>
        <v>0</v>
      </c>
      <c r="L55" s="5">
        <f t="shared" si="5"/>
        <v>0</v>
      </c>
      <c r="M55" s="5"/>
      <c r="N55" s="30"/>
      <c r="O55" s="5">
        <f t="shared" si="6"/>
        <v>0</v>
      </c>
      <c r="P55" s="5">
        <f t="shared" si="7"/>
        <v>0</v>
      </c>
      <c r="Q55" s="5"/>
      <c r="R55" s="30"/>
      <c r="S55" s="5">
        <f t="shared" si="8"/>
        <v>0</v>
      </c>
      <c r="T55" s="5">
        <f t="shared" si="9"/>
        <v>0</v>
      </c>
    </row>
    <row r="56" spans="1:20" ht="15">
      <c r="A56" s="30"/>
      <c r="B56" s="5">
        <f t="shared" si="0"/>
        <v>0</v>
      </c>
      <c r="C56" s="5">
        <f t="shared" si="1"/>
        <v>0</v>
      </c>
      <c r="D56" s="5"/>
      <c r="E56" s="5"/>
      <c r="F56" s="30"/>
      <c r="G56" s="5">
        <f t="shared" si="10"/>
        <v>0</v>
      </c>
      <c r="H56" s="5">
        <f t="shared" si="11"/>
        <v>0</v>
      </c>
      <c r="I56" s="5"/>
      <c r="J56" s="30"/>
      <c r="K56" s="5">
        <f t="shared" si="4"/>
        <v>0</v>
      </c>
      <c r="L56" s="5">
        <f t="shared" si="5"/>
        <v>0</v>
      </c>
      <c r="M56" s="5"/>
      <c r="N56" s="30"/>
      <c r="O56" s="5">
        <f t="shared" si="6"/>
        <v>0</v>
      </c>
      <c r="P56" s="5">
        <f t="shared" si="7"/>
        <v>0</v>
      </c>
      <c r="Q56" s="5"/>
      <c r="R56" s="30"/>
      <c r="S56" s="5">
        <f t="shared" si="8"/>
        <v>0</v>
      </c>
      <c r="T56" s="5">
        <f t="shared" si="9"/>
        <v>0</v>
      </c>
    </row>
    <row r="57" spans="1:20" ht="15">
      <c r="A57" s="30"/>
      <c r="B57" s="5">
        <f t="shared" si="0"/>
        <v>0</v>
      </c>
      <c r="C57" s="5">
        <f t="shared" si="1"/>
        <v>0</v>
      </c>
      <c r="D57" s="5"/>
      <c r="E57" s="5"/>
      <c r="F57" s="30"/>
      <c r="G57" s="5">
        <f t="shared" si="10"/>
        <v>0</v>
      </c>
      <c r="H57" s="5">
        <f t="shared" si="11"/>
        <v>0</v>
      </c>
      <c r="I57" s="5"/>
      <c r="J57" s="30"/>
      <c r="K57" s="5">
        <f t="shared" si="4"/>
        <v>0</v>
      </c>
      <c r="L57" s="5">
        <f t="shared" si="5"/>
        <v>0</v>
      </c>
      <c r="M57" s="5"/>
      <c r="N57" s="30"/>
      <c r="O57" s="5">
        <f t="shared" si="6"/>
        <v>0</v>
      </c>
      <c r="P57" s="5">
        <f t="shared" si="7"/>
        <v>0</v>
      </c>
      <c r="Q57" s="5"/>
      <c r="R57" s="30"/>
      <c r="S57" s="5">
        <f t="shared" si="8"/>
        <v>0</v>
      </c>
      <c r="T57" s="5">
        <f t="shared" si="9"/>
        <v>0</v>
      </c>
    </row>
    <row r="58" spans="1:20" ht="15">
      <c r="A58" s="30"/>
      <c r="B58" s="5">
        <f t="shared" si="0"/>
        <v>0</v>
      </c>
      <c r="C58" s="5">
        <f t="shared" si="1"/>
        <v>0</v>
      </c>
      <c r="D58" s="5"/>
      <c r="E58" s="5"/>
      <c r="F58" s="30"/>
      <c r="G58" s="5">
        <f t="shared" si="10"/>
        <v>0</v>
      </c>
      <c r="H58" s="5">
        <f t="shared" si="11"/>
        <v>0</v>
      </c>
      <c r="I58" s="5"/>
      <c r="J58" s="30"/>
      <c r="K58" s="5">
        <f t="shared" si="4"/>
        <v>0</v>
      </c>
      <c r="L58" s="5">
        <f t="shared" si="5"/>
        <v>0</v>
      </c>
      <c r="M58" s="5"/>
      <c r="N58" s="30"/>
      <c r="O58" s="5">
        <f t="shared" si="6"/>
        <v>0</v>
      </c>
      <c r="P58" s="5">
        <f t="shared" si="7"/>
        <v>0</v>
      </c>
      <c r="Q58" s="5"/>
      <c r="R58" s="30"/>
      <c r="S58" s="5">
        <f t="shared" si="8"/>
        <v>0</v>
      </c>
      <c r="T58" s="5">
        <f t="shared" si="9"/>
        <v>0</v>
      </c>
    </row>
    <row r="59" spans="1:20" ht="15">
      <c r="A59" s="30"/>
      <c r="B59" s="5">
        <f t="shared" si="0"/>
        <v>0</v>
      </c>
      <c r="C59" s="5">
        <f t="shared" si="1"/>
        <v>0</v>
      </c>
      <c r="D59" s="5"/>
      <c r="E59" s="5"/>
      <c r="F59" s="30"/>
      <c r="G59" s="5">
        <f t="shared" si="10"/>
        <v>0</v>
      </c>
      <c r="H59" s="5">
        <f t="shared" si="11"/>
        <v>0</v>
      </c>
      <c r="I59" s="5"/>
      <c r="J59" s="30"/>
      <c r="K59" s="5">
        <f t="shared" si="4"/>
        <v>0</v>
      </c>
      <c r="L59" s="5">
        <f t="shared" si="5"/>
        <v>0</v>
      </c>
      <c r="M59" s="5"/>
      <c r="N59" s="30"/>
      <c r="O59" s="5">
        <f t="shared" si="6"/>
        <v>0</v>
      </c>
      <c r="P59" s="5">
        <f t="shared" si="7"/>
        <v>0</v>
      </c>
      <c r="Q59" s="5"/>
      <c r="R59" s="30"/>
      <c r="S59" s="5">
        <f t="shared" si="8"/>
        <v>0</v>
      </c>
      <c r="T59" s="5">
        <f t="shared" si="9"/>
        <v>0</v>
      </c>
    </row>
    <row r="60" spans="1:20" ht="15">
      <c r="A60" s="30"/>
      <c r="B60" s="5">
        <f t="shared" si="0"/>
        <v>0</v>
      </c>
      <c r="C60" s="5">
        <f t="shared" si="1"/>
        <v>0</v>
      </c>
      <c r="D60" s="5"/>
      <c r="E60" s="5"/>
      <c r="F60" s="30"/>
      <c r="G60" s="5">
        <f t="shared" si="10"/>
        <v>0</v>
      </c>
      <c r="H60" s="5">
        <f t="shared" si="11"/>
        <v>0</v>
      </c>
      <c r="I60" s="5"/>
      <c r="J60" s="30"/>
      <c r="K60" s="5">
        <f t="shared" si="4"/>
        <v>0</v>
      </c>
      <c r="L60" s="5">
        <f t="shared" si="5"/>
        <v>0</v>
      </c>
      <c r="M60" s="5"/>
      <c r="N60" s="30"/>
      <c r="O60" s="5">
        <f t="shared" si="6"/>
        <v>0</v>
      </c>
      <c r="P60" s="5">
        <f t="shared" si="7"/>
        <v>0</v>
      </c>
      <c r="Q60" s="5"/>
      <c r="R60" s="30"/>
      <c r="S60" s="5">
        <f t="shared" si="8"/>
        <v>0</v>
      </c>
      <c r="T60" s="5">
        <f t="shared" si="9"/>
        <v>0</v>
      </c>
    </row>
    <row r="61" spans="1:20" ht="15">
      <c r="A61" s="30"/>
      <c r="B61" s="5">
        <f t="shared" si="0"/>
        <v>0</v>
      </c>
      <c r="C61" s="5">
        <f t="shared" si="1"/>
        <v>0</v>
      </c>
      <c r="D61" s="5"/>
      <c r="E61" s="5"/>
      <c r="F61" s="30"/>
      <c r="G61" s="5">
        <f t="shared" si="10"/>
        <v>0</v>
      </c>
      <c r="H61" s="5">
        <f t="shared" si="11"/>
        <v>0</v>
      </c>
      <c r="I61" s="5"/>
      <c r="J61" s="30"/>
      <c r="K61" s="5">
        <f t="shared" si="4"/>
        <v>0</v>
      </c>
      <c r="L61" s="5">
        <f t="shared" si="5"/>
        <v>0</v>
      </c>
      <c r="M61" s="5"/>
      <c r="N61" s="30"/>
      <c r="O61" s="5">
        <f t="shared" si="6"/>
        <v>0</v>
      </c>
      <c r="P61" s="5">
        <f t="shared" si="7"/>
        <v>0</v>
      </c>
      <c r="Q61" s="5"/>
      <c r="R61" s="30"/>
      <c r="S61" s="5">
        <f t="shared" si="8"/>
        <v>0</v>
      </c>
      <c r="T61" s="5">
        <f t="shared" si="9"/>
        <v>0</v>
      </c>
    </row>
    <row r="62" spans="1:20" ht="15">
      <c r="A62" s="30"/>
      <c r="B62" s="5">
        <f t="shared" si="0"/>
        <v>0</v>
      </c>
      <c r="C62" s="5">
        <f t="shared" si="1"/>
        <v>0</v>
      </c>
      <c r="D62" s="5"/>
      <c r="E62" s="5"/>
      <c r="F62" s="30"/>
      <c r="G62" s="5">
        <f t="shared" si="10"/>
        <v>0</v>
      </c>
      <c r="H62" s="5">
        <f t="shared" si="11"/>
        <v>0</v>
      </c>
      <c r="I62" s="5"/>
      <c r="J62" s="30"/>
      <c r="K62" s="5">
        <f t="shared" si="4"/>
        <v>0</v>
      </c>
      <c r="L62" s="5">
        <f t="shared" si="5"/>
        <v>0</v>
      </c>
      <c r="M62" s="5"/>
      <c r="N62" s="30"/>
      <c r="O62" s="5">
        <f t="shared" si="6"/>
        <v>0</v>
      </c>
      <c r="P62" s="5">
        <f t="shared" si="7"/>
        <v>0</v>
      </c>
      <c r="Q62" s="5"/>
      <c r="R62" s="30"/>
      <c r="S62" s="5">
        <f t="shared" si="8"/>
        <v>0</v>
      </c>
      <c r="T62" s="5">
        <f t="shared" si="9"/>
        <v>0</v>
      </c>
    </row>
    <row r="63" spans="1:20" ht="15">
      <c r="A63" s="30"/>
      <c r="B63" s="5">
        <f t="shared" si="0"/>
        <v>0</v>
      </c>
      <c r="C63" s="5">
        <f t="shared" si="1"/>
        <v>0</v>
      </c>
      <c r="D63" s="5"/>
      <c r="E63" s="5"/>
      <c r="F63" s="30"/>
      <c r="G63" s="5">
        <f t="shared" si="10"/>
        <v>0</v>
      </c>
      <c r="H63" s="5">
        <f t="shared" si="11"/>
        <v>0</v>
      </c>
      <c r="I63" s="5"/>
      <c r="J63" s="30"/>
      <c r="K63" s="5">
        <f t="shared" si="4"/>
        <v>0</v>
      </c>
      <c r="L63" s="5">
        <f t="shared" si="5"/>
        <v>0</v>
      </c>
      <c r="M63" s="5"/>
      <c r="N63" s="30"/>
      <c r="O63" s="5">
        <f t="shared" si="6"/>
        <v>0</v>
      </c>
      <c r="P63" s="5">
        <f t="shared" si="7"/>
        <v>0</v>
      </c>
      <c r="Q63" s="5"/>
      <c r="R63" s="30"/>
      <c r="S63" s="5">
        <f t="shared" si="8"/>
        <v>0</v>
      </c>
      <c r="T63" s="5">
        <f t="shared" si="9"/>
        <v>0</v>
      </c>
    </row>
    <row r="64" spans="1:20" ht="15">
      <c r="A64" s="30"/>
      <c r="B64" s="5">
        <f t="shared" si="0"/>
        <v>0</v>
      </c>
      <c r="C64" s="5">
        <f t="shared" si="1"/>
        <v>0</v>
      </c>
      <c r="D64" s="5"/>
      <c r="E64" s="5"/>
      <c r="F64" s="30"/>
      <c r="G64" s="5">
        <f t="shared" si="10"/>
        <v>0</v>
      </c>
      <c r="H64" s="5">
        <f t="shared" si="11"/>
        <v>0</v>
      </c>
      <c r="I64" s="5"/>
      <c r="J64" s="30"/>
      <c r="K64" s="5">
        <f t="shared" si="4"/>
        <v>0</v>
      </c>
      <c r="L64" s="5">
        <f t="shared" si="5"/>
        <v>0</v>
      </c>
      <c r="M64" s="5"/>
      <c r="N64" s="30"/>
      <c r="O64" s="5">
        <f t="shared" si="6"/>
        <v>0</v>
      </c>
      <c r="P64" s="5">
        <f t="shared" si="7"/>
        <v>0</v>
      </c>
      <c r="Q64" s="5"/>
      <c r="R64" s="30"/>
      <c r="S64" s="5">
        <f t="shared" si="8"/>
        <v>0</v>
      </c>
      <c r="T64" s="5">
        <f t="shared" si="9"/>
        <v>0</v>
      </c>
    </row>
    <row r="65" spans="1:20" ht="15">
      <c r="A65" s="30"/>
      <c r="B65" s="5">
        <f t="shared" si="0"/>
        <v>0</v>
      </c>
      <c r="C65" s="5">
        <f t="shared" si="1"/>
        <v>0</v>
      </c>
      <c r="D65" s="5"/>
      <c r="E65" s="5"/>
      <c r="F65" s="30"/>
      <c r="G65" s="5">
        <f t="shared" si="10"/>
        <v>0</v>
      </c>
      <c r="H65" s="5">
        <f t="shared" si="11"/>
        <v>0</v>
      </c>
      <c r="I65" s="5"/>
      <c r="J65" s="30"/>
      <c r="K65" s="5">
        <f t="shared" si="4"/>
        <v>0</v>
      </c>
      <c r="L65" s="5">
        <f t="shared" si="5"/>
        <v>0</v>
      </c>
      <c r="M65" s="5"/>
      <c r="N65" s="30"/>
      <c r="O65" s="5">
        <f t="shared" si="6"/>
        <v>0</v>
      </c>
      <c r="P65" s="5">
        <f t="shared" si="7"/>
        <v>0</v>
      </c>
      <c r="Q65" s="5"/>
      <c r="R65" s="30"/>
      <c r="S65" s="5">
        <f t="shared" si="8"/>
        <v>0</v>
      </c>
      <c r="T65" s="5">
        <f t="shared" si="9"/>
        <v>0</v>
      </c>
    </row>
    <row r="66" spans="1:20" ht="15">
      <c r="A66" s="30"/>
      <c r="B66" s="5">
        <f t="shared" si="0"/>
        <v>0</v>
      </c>
      <c r="C66" s="5">
        <f t="shared" si="1"/>
        <v>0</v>
      </c>
      <c r="D66" s="5"/>
      <c r="E66" s="5"/>
      <c r="F66" s="30"/>
      <c r="G66" s="5">
        <f t="shared" si="10"/>
        <v>0</v>
      </c>
      <c r="H66" s="5">
        <f t="shared" si="11"/>
        <v>0</v>
      </c>
      <c r="I66" s="5"/>
      <c r="J66" s="30"/>
      <c r="K66" s="5">
        <f t="shared" si="4"/>
        <v>0</v>
      </c>
      <c r="L66" s="5">
        <f t="shared" si="5"/>
        <v>0</v>
      </c>
      <c r="M66" s="5"/>
      <c r="N66" s="30"/>
      <c r="O66" s="5">
        <f t="shared" si="6"/>
        <v>0</v>
      </c>
      <c r="P66" s="5">
        <f t="shared" si="7"/>
        <v>0</v>
      </c>
      <c r="Q66" s="5"/>
      <c r="R66" s="30"/>
      <c r="S66" s="5">
        <f t="shared" si="8"/>
        <v>0</v>
      </c>
      <c r="T66" s="5">
        <f t="shared" si="9"/>
        <v>0</v>
      </c>
    </row>
    <row r="67" spans="1:20" ht="15">
      <c r="A67" s="30"/>
      <c r="B67" s="5">
        <f t="shared" si="0"/>
        <v>0</v>
      </c>
      <c r="C67" s="5">
        <f t="shared" si="1"/>
        <v>0</v>
      </c>
      <c r="D67" s="5"/>
      <c r="E67" s="5"/>
      <c r="F67" s="30"/>
      <c r="G67" s="5">
        <f t="shared" si="10"/>
        <v>0</v>
      </c>
      <c r="H67" s="5">
        <f t="shared" si="11"/>
        <v>0</v>
      </c>
      <c r="I67" s="5"/>
      <c r="J67" s="30"/>
      <c r="K67" s="5">
        <f t="shared" ref="K67:K100" si="12">IF(J67&gt;6,1,0)</f>
        <v>0</v>
      </c>
      <c r="L67" s="5">
        <f t="shared" ref="L67:L100" si="13">IF(J67=10,1,0)</f>
        <v>0</v>
      </c>
      <c r="M67" s="5"/>
      <c r="N67" s="30"/>
      <c r="O67" s="5">
        <f t="shared" si="6"/>
        <v>0</v>
      </c>
      <c r="P67" s="5">
        <f t="shared" si="7"/>
        <v>0</v>
      </c>
      <c r="Q67" s="5"/>
      <c r="R67" s="30"/>
      <c r="S67" s="5">
        <f t="shared" si="8"/>
        <v>0</v>
      </c>
      <c r="T67" s="5">
        <f t="shared" si="9"/>
        <v>0</v>
      </c>
    </row>
    <row r="68" spans="1:20" ht="15">
      <c r="A68" s="30"/>
      <c r="B68" s="5">
        <f t="shared" si="0"/>
        <v>0</v>
      </c>
      <c r="C68" s="5">
        <f t="shared" si="1"/>
        <v>0</v>
      </c>
      <c r="D68" s="5"/>
      <c r="E68" s="5"/>
      <c r="F68" s="30"/>
      <c r="G68" s="5">
        <f t="shared" ref="G68:G100" si="14">IF(F68&gt;6,1,0)</f>
        <v>0</v>
      </c>
      <c r="H68" s="5">
        <f t="shared" ref="H68:H100" si="15">IF(F68=10,1,0)</f>
        <v>0</v>
      </c>
      <c r="I68" s="5"/>
      <c r="J68" s="30"/>
      <c r="K68" s="5">
        <f t="shared" si="12"/>
        <v>0</v>
      </c>
      <c r="L68" s="5">
        <f t="shared" si="13"/>
        <v>0</v>
      </c>
      <c r="M68" s="5"/>
      <c r="N68" s="30"/>
      <c r="O68" s="5">
        <f t="shared" si="6"/>
        <v>0</v>
      </c>
      <c r="P68" s="5">
        <f t="shared" si="7"/>
        <v>0</v>
      </c>
      <c r="Q68" s="5"/>
      <c r="R68" s="30"/>
      <c r="S68" s="5">
        <f t="shared" si="8"/>
        <v>0</v>
      </c>
      <c r="T68" s="5">
        <f t="shared" si="9"/>
        <v>0</v>
      </c>
    </row>
    <row r="69" spans="1:20" ht="15">
      <c r="A69" s="30"/>
      <c r="B69" s="5">
        <f t="shared" si="0"/>
        <v>0</v>
      </c>
      <c r="C69" s="5">
        <f t="shared" si="1"/>
        <v>0</v>
      </c>
      <c r="D69" s="5"/>
      <c r="E69" s="5"/>
      <c r="F69" s="30"/>
      <c r="G69" s="5">
        <f t="shared" si="14"/>
        <v>0</v>
      </c>
      <c r="H69" s="5">
        <f t="shared" si="15"/>
        <v>0</v>
      </c>
      <c r="I69" s="5"/>
      <c r="J69" s="30"/>
      <c r="K69" s="5">
        <f t="shared" si="12"/>
        <v>0</v>
      </c>
      <c r="L69" s="5">
        <f t="shared" si="13"/>
        <v>0</v>
      </c>
      <c r="M69" s="5"/>
      <c r="N69" s="30"/>
      <c r="O69" s="5">
        <f t="shared" si="6"/>
        <v>0</v>
      </c>
      <c r="P69" s="5">
        <f t="shared" si="7"/>
        <v>0</v>
      </c>
      <c r="Q69" s="5"/>
      <c r="R69" s="30"/>
      <c r="S69" s="5">
        <f t="shared" si="8"/>
        <v>0</v>
      </c>
      <c r="T69" s="5">
        <f t="shared" si="9"/>
        <v>0</v>
      </c>
    </row>
    <row r="70" spans="1:20" ht="15">
      <c r="A70" s="30"/>
      <c r="B70" s="5">
        <f t="shared" si="0"/>
        <v>0</v>
      </c>
      <c r="C70" s="5">
        <f t="shared" si="1"/>
        <v>0</v>
      </c>
      <c r="D70" s="5"/>
      <c r="E70" s="5"/>
      <c r="F70" s="30"/>
      <c r="G70" s="5">
        <f t="shared" si="14"/>
        <v>0</v>
      </c>
      <c r="H70" s="5">
        <f t="shared" si="15"/>
        <v>0</v>
      </c>
      <c r="I70" s="5"/>
      <c r="J70" s="30"/>
      <c r="K70" s="5">
        <f t="shared" si="12"/>
        <v>0</v>
      </c>
      <c r="L70" s="5">
        <f t="shared" si="13"/>
        <v>0</v>
      </c>
      <c r="M70" s="5"/>
      <c r="N70" s="30"/>
      <c r="O70" s="5">
        <f t="shared" si="6"/>
        <v>0</v>
      </c>
      <c r="P70" s="5">
        <f t="shared" si="7"/>
        <v>0</v>
      </c>
      <c r="Q70" s="5"/>
      <c r="R70" s="30"/>
      <c r="S70" s="5">
        <f t="shared" si="8"/>
        <v>0</v>
      </c>
      <c r="T70" s="5">
        <f t="shared" si="9"/>
        <v>0</v>
      </c>
    </row>
    <row r="71" spans="1:20" ht="15">
      <c r="A71" s="30"/>
      <c r="B71" s="5">
        <f t="shared" si="0"/>
        <v>0</v>
      </c>
      <c r="C71" s="5">
        <f t="shared" si="1"/>
        <v>0</v>
      </c>
      <c r="D71" s="5"/>
      <c r="E71" s="5"/>
      <c r="F71" s="30"/>
      <c r="G71" s="5">
        <f t="shared" si="14"/>
        <v>0</v>
      </c>
      <c r="H71" s="5">
        <f t="shared" si="15"/>
        <v>0</v>
      </c>
      <c r="I71" s="5"/>
      <c r="J71" s="30"/>
      <c r="K71" s="5">
        <f t="shared" si="12"/>
        <v>0</v>
      </c>
      <c r="L71" s="5">
        <f t="shared" si="13"/>
        <v>0</v>
      </c>
      <c r="M71" s="5"/>
      <c r="N71" s="30"/>
      <c r="O71" s="5">
        <f t="shared" si="6"/>
        <v>0</v>
      </c>
      <c r="P71" s="5">
        <f t="shared" si="7"/>
        <v>0</v>
      </c>
      <c r="Q71" s="5"/>
      <c r="R71" s="30"/>
      <c r="S71" s="5">
        <f t="shared" si="8"/>
        <v>0</v>
      </c>
      <c r="T71" s="5">
        <f t="shared" si="9"/>
        <v>0</v>
      </c>
    </row>
    <row r="72" spans="1:20" ht="15">
      <c r="A72" s="30"/>
      <c r="B72" s="5">
        <f t="shared" si="0"/>
        <v>0</v>
      </c>
      <c r="C72" s="5">
        <f t="shared" si="1"/>
        <v>0</v>
      </c>
      <c r="D72" s="5"/>
      <c r="E72" s="5"/>
      <c r="F72" s="30"/>
      <c r="G72" s="5">
        <f t="shared" si="14"/>
        <v>0</v>
      </c>
      <c r="H72" s="5">
        <f t="shared" si="15"/>
        <v>0</v>
      </c>
      <c r="I72" s="5"/>
      <c r="J72" s="30"/>
      <c r="K72" s="5">
        <f t="shared" si="12"/>
        <v>0</v>
      </c>
      <c r="L72" s="5">
        <f t="shared" si="13"/>
        <v>0</v>
      </c>
      <c r="M72" s="5"/>
      <c r="N72" s="30"/>
      <c r="O72" s="5">
        <f t="shared" si="6"/>
        <v>0</v>
      </c>
      <c r="P72" s="5">
        <f t="shared" si="7"/>
        <v>0</v>
      </c>
      <c r="Q72" s="5"/>
      <c r="R72" s="30"/>
      <c r="S72" s="5">
        <f t="shared" si="8"/>
        <v>0</v>
      </c>
      <c r="T72" s="5">
        <f t="shared" si="9"/>
        <v>0</v>
      </c>
    </row>
    <row r="73" spans="1:20" ht="15">
      <c r="A73" s="30"/>
      <c r="B73" s="5">
        <f t="shared" si="0"/>
        <v>0</v>
      </c>
      <c r="C73" s="5">
        <f t="shared" si="1"/>
        <v>0</v>
      </c>
      <c r="D73" s="5"/>
      <c r="E73" s="5"/>
      <c r="F73" s="30"/>
      <c r="G73" s="5">
        <f t="shared" si="14"/>
        <v>0</v>
      </c>
      <c r="H73" s="5">
        <f t="shared" si="15"/>
        <v>0</v>
      </c>
      <c r="I73" s="5"/>
      <c r="J73" s="30"/>
      <c r="K73" s="5">
        <f t="shared" si="12"/>
        <v>0</v>
      </c>
      <c r="L73" s="5">
        <f t="shared" si="13"/>
        <v>0</v>
      </c>
      <c r="M73" s="5"/>
      <c r="N73" s="30"/>
      <c r="O73" s="5">
        <f t="shared" si="6"/>
        <v>0</v>
      </c>
      <c r="P73" s="5">
        <f t="shared" si="7"/>
        <v>0</v>
      </c>
      <c r="Q73" s="5"/>
      <c r="R73" s="30"/>
      <c r="S73" s="5">
        <f t="shared" si="8"/>
        <v>0</v>
      </c>
      <c r="T73" s="5">
        <f t="shared" si="9"/>
        <v>0</v>
      </c>
    </row>
    <row r="74" spans="1:20" ht="15">
      <c r="A74" s="30"/>
      <c r="B74" s="5">
        <f t="shared" si="0"/>
        <v>0</v>
      </c>
      <c r="C74" s="5">
        <f t="shared" si="1"/>
        <v>0</v>
      </c>
      <c r="D74" s="5"/>
      <c r="E74" s="5"/>
      <c r="F74" s="30"/>
      <c r="G74" s="5">
        <f t="shared" si="14"/>
        <v>0</v>
      </c>
      <c r="H74" s="5">
        <f t="shared" si="15"/>
        <v>0</v>
      </c>
      <c r="I74" s="5"/>
      <c r="J74" s="30"/>
      <c r="K74" s="5">
        <f t="shared" si="12"/>
        <v>0</v>
      </c>
      <c r="L74" s="5">
        <f t="shared" si="13"/>
        <v>0</v>
      </c>
      <c r="M74" s="5"/>
      <c r="N74" s="30"/>
      <c r="O74" s="5">
        <f t="shared" si="6"/>
        <v>0</v>
      </c>
      <c r="P74" s="5">
        <f t="shared" si="7"/>
        <v>0</v>
      </c>
      <c r="Q74" s="5"/>
      <c r="R74" s="30"/>
      <c r="S74" s="5">
        <f t="shared" si="8"/>
        <v>0</v>
      </c>
      <c r="T74" s="5">
        <f t="shared" si="9"/>
        <v>0</v>
      </c>
    </row>
    <row r="75" spans="1:20" ht="15">
      <c r="A75" s="30"/>
      <c r="B75" s="5">
        <f t="shared" si="0"/>
        <v>0</v>
      </c>
      <c r="C75" s="5">
        <f t="shared" si="1"/>
        <v>0</v>
      </c>
      <c r="D75" s="5"/>
      <c r="E75" s="5"/>
      <c r="F75" s="30"/>
      <c r="G75" s="5">
        <f t="shared" si="14"/>
        <v>0</v>
      </c>
      <c r="H75" s="5">
        <f t="shared" si="15"/>
        <v>0</v>
      </c>
      <c r="I75" s="5"/>
      <c r="J75" s="30"/>
      <c r="K75" s="5">
        <f t="shared" si="12"/>
        <v>0</v>
      </c>
      <c r="L75" s="5">
        <f t="shared" si="13"/>
        <v>0</v>
      </c>
      <c r="M75" s="5"/>
      <c r="N75" s="30"/>
      <c r="O75" s="5">
        <f t="shared" si="6"/>
        <v>0</v>
      </c>
      <c r="P75" s="5">
        <f t="shared" si="7"/>
        <v>0</v>
      </c>
      <c r="Q75" s="5"/>
      <c r="R75" s="30"/>
      <c r="S75" s="5">
        <f t="shared" si="8"/>
        <v>0</v>
      </c>
      <c r="T75" s="5">
        <f t="shared" si="9"/>
        <v>0</v>
      </c>
    </row>
    <row r="76" spans="1:20" ht="15">
      <c r="A76" s="30"/>
      <c r="B76" s="5">
        <f t="shared" si="0"/>
        <v>0</v>
      </c>
      <c r="C76" s="5">
        <f t="shared" si="1"/>
        <v>0</v>
      </c>
      <c r="D76" s="5"/>
      <c r="E76" s="5"/>
      <c r="F76" s="30"/>
      <c r="G76" s="5">
        <f t="shared" si="14"/>
        <v>0</v>
      </c>
      <c r="H76" s="5">
        <f t="shared" si="15"/>
        <v>0</v>
      </c>
      <c r="I76" s="5"/>
      <c r="J76" s="30"/>
      <c r="K76" s="5">
        <f t="shared" si="12"/>
        <v>0</v>
      </c>
      <c r="L76" s="5">
        <f t="shared" si="13"/>
        <v>0</v>
      </c>
      <c r="M76" s="5"/>
      <c r="N76" s="30"/>
      <c r="O76" s="5">
        <f t="shared" si="6"/>
        <v>0</v>
      </c>
      <c r="P76" s="5">
        <f t="shared" si="7"/>
        <v>0</v>
      </c>
      <c r="Q76" s="5"/>
      <c r="R76" s="30"/>
      <c r="S76" s="5">
        <f t="shared" si="8"/>
        <v>0</v>
      </c>
      <c r="T76" s="5">
        <f t="shared" si="9"/>
        <v>0</v>
      </c>
    </row>
    <row r="77" spans="1:20" ht="15">
      <c r="A77" s="30"/>
      <c r="B77" s="5">
        <f t="shared" si="0"/>
        <v>0</v>
      </c>
      <c r="C77" s="5">
        <f t="shared" si="1"/>
        <v>0</v>
      </c>
      <c r="D77" s="5"/>
      <c r="E77" s="5"/>
      <c r="F77" s="30"/>
      <c r="G77" s="5">
        <f t="shared" si="14"/>
        <v>0</v>
      </c>
      <c r="H77" s="5">
        <f t="shared" si="15"/>
        <v>0</v>
      </c>
      <c r="I77" s="5"/>
      <c r="J77" s="30"/>
      <c r="K77" s="5">
        <f t="shared" si="12"/>
        <v>0</v>
      </c>
      <c r="L77" s="5">
        <f t="shared" si="13"/>
        <v>0</v>
      </c>
      <c r="M77" s="5"/>
      <c r="N77" s="30"/>
      <c r="O77" s="5">
        <f t="shared" si="6"/>
        <v>0</v>
      </c>
      <c r="P77" s="5">
        <f t="shared" si="7"/>
        <v>0</v>
      </c>
      <c r="Q77" s="5"/>
      <c r="R77" s="30"/>
      <c r="S77" s="5">
        <f t="shared" si="8"/>
        <v>0</v>
      </c>
      <c r="T77" s="5">
        <f t="shared" si="9"/>
        <v>0</v>
      </c>
    </row>
    <row r="78" spans="1:20" ht="15">
      <c r="A78" s="30"/>
      <c r="B78" s="5">
        <f t="shared" si="0"/>
        <v>0</v>
      </c>
      <c r="C78" s="5">
        <f t="shared" si="1"/>
        <v>0</v>
      </c>
      <c r="D78" s="5"/>
      <c r="E78" s="5"/>
      <c r="F78" s="30"/>
      <c r="G78" s="5">
        <f t="shared" si="14"/>
        <v>0</v>
      </c>
      <c r="H78" s="5">
        <f t="shared" si="15"/>
        <v>0</v>
      </c>
      <c r="I78" s="5"/>
      <c r="J78" s="30"/>
      <c r="K78" s="5">
        <f t="shared" si="12"/>
        <v>0</v>
      </c>
      <c r="L78" s="5">
        <f t="shared" si="13"/>
        <v>0</v>
      </c>
      <c r="M78" s="5"/>
      <c r="N78" s="30"/>
      <c r="O78" s="5">
        <f t="shared" si="6"/>
        <v>0</v>
      </c>
      <c r="P78" s="5">
        <f t="shared" si="7"/>
        <v>0</v>
      </c>
      <c r="Q78" s="5"/>
      <c r="R78" s="30"/>
      <c r="S78" s="5">
        <f t="shared" si="8"/>
        <v>0</v>
      </c>
      <c r="T78" s="5">
        <f t="shared" si="9"/>
        <v>0</v>
      </c>
    </row>
    <row r="79" spans="1:20" ht="15">
      <c r="A79" s="30"/>
      <c r="B79" s="5">
        <f t="shared" si="0"/>
        <v>0</v>
      </c>
      <c r="C79" s="5">
        <f t="shared" si="1"/>
        <v>0</v>
      </c>
      <c r="D79" s="5"/>
      <c r="E79" s="5"/>
      <c r="F79" s="30"/>
      <c r="G79" s="5">
        <f t="shared" si="14"/>
        <v>0</v>
      </c>
      <c r="H79" s="5">
        <f t="shared" si="15"/>
        <v>0</v>
      </c>
      <c r="I79" s="5"/>
      <c r="J79" s="30"/>
      <c r="K79" s="5">
        <f t="shared" si="12"/>
        <v>0</v>
      </c>
      <c r="L79" s="5">
        <f t="shared" si="13"/>
        <v>0</v>
      </c>
      <c r="M79" s="5"/>
      <c r="N79" s="30"/>
      <c r="O79" s="5">
        <f t="shared" si="6"/>
        <v>0</v>
      </c>
      <c r="P79" s="5">
        <f t="shared" si="7"/>
        <v>0</v>
      </c>
      <c r="Q79" s="5"/>
      <c r="R79" s="30"/>
      <c r="S79" s="5">
        <f t="shared" si="8"/>
        <v>0</v>
      </c>
      <c r="T79" s="5">
        <f t="shared" si="9"/>
        <v>0</v>
      </c>
    </row>
    <row r="80" spans="1:20" ht="15">
      <c r="A80" s="30"/>
      <c r="B80" s="5">
        <f t="shared" si="0"/>
        <v>0</v>
      </c>
      <c r="C80" s="5">
        <f t="shared" si="1"/>
        <v>0</v>
      </c>
      <c r="D80" s="5"/>
      <c r="E80" s="5"/>
      <c r="F80" s="30"/>
      <c r="G80" s="5">
        <f t="shared" si="14"/>
        <v>0</v>
      </c>
      <c r="H80" s="5">
        <f t="shared" si="15"/>
        <v>0</v>
      </c>
      <c r="I80" s="5"/>
      <c r="J80" s="30"/>
      <c r="K80" s="5">
        <f t="shared" si="12"/>
        <v>0</v>
      </c>
      <c r="L80" s="5">
        <f t="shared" si="13"/>
        <v>0</v>
      </c>
      <c r="M80" s="5"/>
      <c r="N80" s="30"/>
      <c r="O80" s="5">
        <f t="shared" si="6"/>
        <v>0</v>
      </c>
      <c r="P80" s="5">
        <f t="shared" si="7"/>
        <v>0</v>
      </c>
      <c r="Q80" s="5"/>
      <c r="R80" s="30"/>
      <c r="S80" s="5">
        <f t="shared" si="8"/>
        <v>0</v>
      </c>
      <c r="T80" s="5">
        <f t="shared" si="9"/>
        <v>0</v>
      </c>
    </row>
    <row r="81" spans="1:20" ht="15">
      <c r="A81" s="30"/>
      <c r="B81" s="5">
        <f t="shared" si="0"/>
        <v>0</v>
      </c>
      <c r="C81" s="5">
        <f t="shared" si="1"/>
        <v>0</v>
      </c>
      <c r="D81" s="5"/>
      <c r="E81" s="5"/>
      <c r="F81" s="30"/>
      <c r="G81" s="5">
        <f t="shared" si="14"/>
        <v>0</v>
      </c>
      <c r="H81" s="5">
        <f t="shared" si="15"/>
        <v>0</v>
      </c>
      <c r="I81" s="5"/>
      <c r="J81" s="30"/>
      <c r="K81" s="5">
        <f t="shared" si="12"/>
        <v>0</v>
      </c>
      <c r="L81" s="5">
        <f t="shared" si="13"/>
        <v>0</v>
      </c>
      <c r="M81" s="5"/>
      <c r="N81" s="30"/>
      <c r="O81" s="5">
        <f t="shared" si="6"/>
        <v>0</v>
      </c>
      <c r="P81" s="5">
        <f t="shared" si="7"/>
        <v>0</v>
      </c>
      <c r="Q81" s="5"/>
      <c r="R81" s="30"/>
      <c r="S81" s="5">
        <f t="shared" si="8"/>
        <v>0</v>
      </c>
      <c r="T81" s="5">
        <f t="shared" si="9"/>
        <v>0</v>
      </c>
    </row>
    <row r="82" spans="1:20" ht="15">
      <c r="A82" s="30"/>
      <c r="B82" s="5">
        <f t="shared" si="0"/>
        <v>0</v>
      </c>
      <c r="C82" s="5">
        <f t="shared" si="1"/>
        <v>0</v>
      </c>
      <c r="D82" s="5"/>
      <c r="E82" s="5"/>
      <c r="F82" s="30"/>
      <c r="G82" s="5">
        <f t="shared" si="14"/>
        <v>0</v>
      </c>
      <c r="H82" s="5">
        <f t="shared" si="15"/>
        <v>0</v>
      </c>
      <c r="I82" s="5"/>
      <c r="J82" s="30"/>
      <c r="K82" s="5">
        <f t="shared" si="12"/>
        <v>0</v>
      </c>
      <c r="L82" s="5">
        <f t="shared" si="13"/>
        <v>0</v>
      </c>
      <c r="M82" s="5"/>
      <c r="N82" s="30"/>
      <c r="O82" s="5">
        <f t="shared" si="6"/>
        <v>0</v>
      </c>
      <c r="P82" s="5">
        <f t="shared" si="7"/>
        <v>0</v>
      </c>
      <c r="Q82" s="5"/>
      <c r="R82" s="30"/>
      <c r="S82" s="5">
        <f t="shared" si="8"/>
        <v>0</v>
      </c>
      <c r="T82" s="5">
        <f t="shared" si="9"/>
        <v>0</v>
      </c>
    </row>
    <row r="83" spans="1:20" ht="15">
      <c r="A83" s="30"/>
      <c r="B83" s="5">
        <f t="shared" si="0"/>
        <v>0</v>
      </c>
      <c r="C83" s="5">
        <f t="shared" si="1"/>
        <v>0</v>
      </c>
      <c r="D83" s="5"/>
      <c r="E83" s="5"/>
      <c r="F83" s="30"/>
      <c r="G83" s="5">
        <f t="shared" si="14"/>
        <v>0</v>
      </c>
      <c r="H83" s="5">
        <f t="shared" si="15"/>
        <v>0</v>
      </c>
      <c r="I83" s="5"/>
      <c r="J83" s="30"/>
      <c r="K83" s="5">
        <f t="shared" si="12"/>
        <v>0</v>
      </c>
      <c r="L83" s="5">
        <f t="shared" si="13"/>
        <v>0</v>
      </c>
      <c r="M83" s="5"/>
      <c r="N83" s="30"/>
      <c r="O83" s="5">
        <f t="shared" si="6"/>
        <v>0</v>
      </c>
      <c r="P83" s="5">
        <f t="shared" si="7"/>
        <v>0</v>
      </c>
      <c r="Q83" s="5"/>
      <c r="R83" s="30"/>
      <c r="S83" s="5">
        <f t="shared" si="8"/>
        <v>0</v>
      </c>
      <c r="T83" s="5">
        <f t="shared" si="9"/>
        <v>0</v>
      </c>
    </row>
    <row r="84" spans="1:20" ht="15">
      <c r="A84" s="30"/>
      <c r="B84" s="5">
        <f t="shared" si="0"/>
        <v>0</v>
      </c>
      <c r="C84" s="5">
        <f t="shared" si="1"/>
        <v>0</v>
      </c>
      <c r="D84" s="5"/>
      <c r="E84" s="5"/>
      <c r="F84" s="30"/>
      <c r="G84" s="5">
        <f t="shared" si="14"/>
        <v>0</v>
      </c>
      <c r="H84" s="5">
        <f t="shared" si="15"/>
        <v>0</v>
      </c>
      <c r="I84" s="5"/>
      <c r="J84" s="30"/>
      <c r="K84" s="5">
        <f t="shared" si="12"/>
        <v>0</v>
      </c>
      <c r="L84" s="5">
        <f t="shared" si="13"/>
        <v>0</v>
      </c>
      <c r="M84" s="5"/>
      <c r="N84" s="30"/>
      <c r="O84" s="5">
        <f t="shared" si="6"/>
        <v>0</v>
      </c>
      <c r="P84" s="5">
        <f t="shared" si="7"/>
        <v>0</v>
      </c>
      <c r="Q84" s="5"/>
      <c r="R84" s="30"/>
      <c r="S84" s="5">
        <f t="shared" si="8"/>
        <v>0</v>
      </c>
      <c r="T84" s="5">
        <f t="shared" si="9"/>
        <v>0</v>
      </c>
    </row>
    <row r="85" spans="1:20" ht="15">
      <c r="A85" s="30"/>
      <c r="B85" s="5">
        <f t="shared" si="0"/>
        <v>0</v>
      </c>
      <c r="C85" s="5">
        <f t="shared" si="1"/>
        <v>0</v>
      </c>
      <c r="D85" s="5"/>
      <c r="E85" s="5"/>
      <c r="F85" s="30"/>
      <c r="G85" s="5">
        <f t="shared" si="14"/>
        <v>0</v>
      </c>
      <c r="H85" s="5">
        <f t="shared" si="15"/>
        <v>0</v>
      </c>
      <c r="I85" s="5"/>
      <c r="J85" s="30"/>
      <c r="K85" s="5">
        <f t="shared" si="12"/>
        <v>0</v>
      </c>
      <c r="L85" s="5">
        <f t="shared" si="13"/>
        <v>0</v>
      </c>
      <c r="M85" s="5"/>
      <c r="N85" s="30"/>
      <c r="O85" s="5">
        <f t="shared" si="6"/>
        <v>0</v>
      </c>
      <c r="P85" s="5">
        <f t="shared" si="7"/>
        <v>0</v>
      </c>
      <c r="Q85" s="5"/>
      <c r="R85" s="30"/>
      <c r="S85" s="5">
        <f t="shared" si="8"/>
        <v>0</v>
      </c>
      <c r="T85" s="5">
        <f t="shared" si="9"/>
        <v>0</v>
      </c>
    </row>
    <row r="86" spans="1:20" ht="15">
      <c r="A86" s="30"/>
      <c r="B86" s="5">
        <f t="shared" si="0"/>
        <v>0</v>
      </c>
      <c r="C86" s="5">
        <f t="shared" si="1"/>
        <v>0</v>
      </c>
      <c r="D86" s="5"/>
      <c r="E86" s="5"/>
      <c r="F86" s="30"/>
      <c r="G86" s="5">
        <f t="shared" si="14"/>
        <v>0</v>
      </c>
      <c r="H86" s="5">
        <f t="shared" si="15"/>
        <v>0</v>
      </c>
      <c r="I86" s="5"/>
      <c r="J86" s="30"/>
      <c r="K86" s="5">
        <f t="shared" si="12"/>
        <v>0</v>
      </c>
      <c r="L86" s="5">
        <f t="shared" si="13"/>
        <v>0</v>
      </c>
      <c r="M86" s="5"/>
      <c r="N86" s="30"/>
      <c r="O86" s="5">
        <f t="shared" si="6"/>
        <v>0</v>
      </c>
      <c r="P86" s="5">
        <f t="shared" si="7"/>
        <v>0</v>
      </c>
      <c r="Q86" s="5"/>
      <c r="R86" s="30"/>
      <c r="S86" s="5">
        <f t="shared" si="8"/>
        <v>0</v>
      </c>
      <c r="T86" s="5">
        <f t="shared" si="9"/>
        <v>0</v>
      </c>
    </row>
    <row r="87" spans="1:20" ht="15">
      <c r="A87" s="30"/>
      <c r="B87" s="5">
        <f t="shared" si="0"/>
        <v>0</v>
      </c>
      <c r="C87" s="5">
        <f t="shared" si="1"/>
        <v>0</v>
      </c>
      <c r="D87" s="5"/>
      <c r="E87" s="5"/>
      <c r="F87" s="30"/>
      <c r="G87" s="5">
        <f t="shared" si="14"/>
        <v>0</v>
      </c>
      <c r="H87" s="5">
        <f t="shared" si="15"/>
        <v>0</v>
      </c>
      <c r="I87" s="5"/>
      <c r="J87" s="30"/>
      <c r="K87" s="5">
        <f t="shared" si="12"/>
        <v>0</v>
      </c>
      <c r="L87" s="5">
        <f t="shared" si="13"/>
        <v>0</v>
      </c>
      <c r="M87" s="5"/>
      <c r="N87" s="30"/>
      <c r="O87" s="5">
        <f t="shared" si="6"/>
        <v>0</v>
      </c>
      <c r="P87" s="5">
        <f t="shared" si="7"/>
        <v>0</v>
      </c>
      <c r="Q87" s="5"/>
      <c r="R87" s="30"/>
      <c r="S87" s="5">
        <f t="shared" si="8"/>
        <v>0</v>
      </c>
      <c r="T87" s="5">
        <f t="shared" si="9"/>
        <v>0</v>
      </c>
    </row>
    <row r="88" spans="1:20" ht="15">
      <c r="A88" s="30"/>
      <c r="B88" s="5">
        <f t="shared" si="0"/>
        <v>0</v>
      </c>
      <c r="C88" s="5">
        <f t="shared" si="1"/>
        <v>0</v>
      </c>
      <c r="D88" s="5"/>
      <c r="E88" s="5"/>
      <c r="F88" s="30"/>
      <c r="G88" s="5">
        <f t="shared" si="14"/>
        <v>0</v>
      </c>
      <c r="H88" s="5">
        <f t="shared" si="15"/>
        <v>0</v>
      </c>
      <c r="I88" s="5"/>
      <c r="J88" s="30"/>
      <c r="K88" s="5">
        <f t="shared" si="12"/>
        <v>0</v>
      </c>
      <c r="L88" s="5">
        <f t="shared" si="13"/>
        <v>0</v>
      </c>
      <c r="M88" s="5"/>
      <c r="N88" s="30"/>
      <c r="O88" s="5">
        <f t="shared" si="6"/>
        <v>0</v>
      </c>
      <c r="P88" s="5">
        <f t="shared" si="7"/>
        <v>0</v>
      </c>
      <c r="Q88" s="5"/>
      <c r="R88" s="30"/>
      <c r="S88" s="5">
        <f t="shared" si="8"/>
        <v>0</v>
      </c>
      <c r="T88" s="5">
        <f t="shared" si="9"/>
        <v>0</v>
      </c>
    </row>
    <row r="89" spans="1:20" ht="15">
      <c r="A89" s="30"/>
      <c r="B89" s="5">
        <f t="shared" si="0"/>
        <v>0</v>
      </c>
      <c r="C89" s="5">
        <f t="shared" si="1"/>
        <v>0</v>
      </c>
      <c r="D89" s="5"/>
      <c r="E89" s="5"/>
      <c r="F89" s="30"/>
      <c r="G89" s="5">
        <f t="shared" si="14"/>
        <v>0</v>
      </c>
      <c r="H89" s="5">
        <f t="shared" si="15"/>
        <v>0</v>
      </c>
      <c r="I89" s="5"/>
      <c r="J89" s="30"/>
      <c r="K89" s="5">
        <f t="shared" si="12"/>
        <v>0</v>
      </c>
      <c r="L89" s="5">
        <f t="shared" si="13"/>
        <v>0</v>
      </c>
      <c r="M89" s="5"/>
      <c r="N89" s="30"/>
      <c r="O89" s="5">
        <f t="shared" si="6"/>
        <v>0</v>
      </c>
      <c r="P89" s="5">
        <f t="shared" si="7"/>
        <v>0</v>
      </c>
      <c r="Q89" s="5"/>
      <c r="R89" s="30"/>
      <c r="S89" s="5">
        <f t="shared" si="8"/>
        <v>0</v>
      </c>
      <c r="T89" s="5">
        <f t="shared" si="9"/>
        <v>0</v>
      </c>
    </row>
    <row r="90" spans="1:20" ht="15">
      <c r="A90" s="30"/>
      <c r="B90" s="5">
        <f t="shared" si="0"/>
        <v>0</v>
      </c>
      <c r="C90" s="5">
        <f t="shared" si="1"/>
        <v>0</v>
      </c>
      <c r="D90" s="5"/>
      <c r="E90" s="5"/>
      <c r="F90" s="30"/>
      <c r="G90" s="5">
        <f t="shared" si="14"/>
        <v>0</v>
      </c>
      <c r="H90" s="5">
        <f t="shared" si="15"/>
        <v>0</v>
      </c>
      <c r="I90" s="5"/>
      <c r="J90" s="30"/>
      <c r="K90" s="5">
        <f t="shared" si="12"/>
        <v>0</v>
      </c>
      <c r="L90" s="5">
        <f t="shared" si="13"/>
        <v>0</v>
      </c>
      <c r="M90" s="5"/>
      <c r="N90" s="30"/>
      <c r="O90" s="5">
        <f t="shared" si="6"/>
        <v>0</v>
      </c>
      <c r="P90" s="5">
        <f t="shared" si="7"/>
        <v>0</v>
      </c>
      <c r="Q90" s="5"/>
      <c r="R90" s="30"/>
      <c r="S90" s="5">
        <f t="shared" si="8"/>
        <v>0</v>
      </c>
      <c r="T90" s="5">
        <f t="shared" si="9"/>
        <v>0</v>
      </c>
    </row>
    <row r="91" spans="1:20" ht="15">
      <c r="A91" s="30"/>
      <c r="B91" s="5">
        <f t="shared" si="0"/>
        <v>0</v>
      </c>
      <c r="C91" s="5">
        <f t="shared" si="1"/>
        <v>0</v>
      </c>
      <c r="D91" s="5"/>
      <c r="E91" s="5"/>
      <c r="F91" s="30"/>
      <c r="G91" s="5">
        <f t="shared" si="14"/>
        <v>0</v>
      </c>
      <c r="H91" s="5">
        <f t="shared" si="15"/>
        <v>0</v>
      </c>
      <c r="I91" s="5"/>
      <c r="J91" s="30"/>
      <c r="K91" s="5">
        <f t="shared" si="12"/>
        <v>0</v>
      </c>
      <c r="L91" s="5">
        <f t="shared" si="13"/>
        <v>0</v>
      </c>
      <c r="M91" s="5"/>
      <c r="N91" s="30"/>
      <c r="O91" s="5">
        <f t="shared" si="6"/>
        <v>0</v>
      </c>
      <c r="P91" s="5">
        <f t="shared" si="7"/>
        <v>0</v>
      </c>
      <c r="Q91" s="5"/>
      <c r="R91" s="30"/>
      <c r="S91" s="5">
        <f t="shared" si="8"/>
        <v>0</v>
      </c>
      <c r="T91" s="5">
        <f t="shared" si="9"/>
        <v>0</v>
      </c>
    </row>
    <row r="92" spans="1:20" ht="15">
      <c r="A92" s="30"/>
      <c r="B92" s="5">
        <f t="shared" si="0"/>
        <v>0</v>
      </c>
      <c r="C92" s="5">
        <f t="shared" si="1"/>
        <v>0</v>
      </c>
      <c r="D92" s="5"/>
      <c r="E92" s="5"/>
      <c r="F92" s="30"/>
      <c r="G92" s="5">
        <f t="shared" si="14"/>
        <v>0</v>
      </c>
      <c r="H92" s="5">
        <f t="shared" si="15"/>
        <v>0</v>
      </c>
      <c r="I92" s="5"/>
      <c r="J92" s="30"/>
      <c r="K92" s="5">
        <f t="shared" si="12"/>
        <v>0</v>
      </c>
      <c r="L92" s="5">
        <f t="shared" si="13"/>
        <v>0</v>
      </c>
      <c r="M92" s="5"/>
      <c r="N92" s="30"/>
      <c r="O92" s="5">
        <f t="shared" si="6"/>
        <v>0</v>
      </c>
      <c r="P92" s="5">
        <f t="shared" si="7"/>
        <v>0</v>
      </c>
      <c r="Q92" s="5"/>
      <c r="R92" s="30"/>
      <c r="S92" s="5">
        <f t="shared" si="8"/>
        <v>0</v>
      </c>
      <c r="T92" s="5">
        <f t="shared" si="9"/>
        <v>0</v>
      </c>
    </row>
    <row r="93" spans="1:20" ht="15">
      <c r="A93" s="30"/>
      <c r="B93" s="5">
        <f t="shared" si="0"/>
        <v>0</v>
      </c>
      <c r="C93" s="5">
        <f t="shared" si="1"/>
        <v>0</v>
      </c>
      <c r="D93" s="5"/>
      <c r="E93" s="5"/>
      <c r="F93" s="30"/>
      <c r="G93" s="5">
        <f t="shared" si="14"/>
        <v>0</v>
      </c>
      <c r="H93" s="5">
        <f t="shared" si="15"/>
        <v>0</v>
      </c>
      <c r="I93" s="5"/>
      <c r="J93" s="30"/>
      <c r="K93" s="5">
        <f t="shared" si="12"/>
        <v>0</v>
      </c>
      <c r="L93" s="5">
        <f t="shared" si="13"/>
        <v>0</v>
      </c>
      <c r="M93" s="5"/>
      <c r="N93" s="30"/>
      <c r="O93" s="5">
        <f t="shared" si="6"/>
        <v>0</v>
      </c>
      <c r="P93" s="5">
        <f t="shared" si="7"/>
        <v>0</v>
      </c>
      <c r="Q93" s="5"/>
      <c r="R93" s="30"/>
      <c r="S93" s="5">
        <f t="shared" si="8"/>
        <v>0</v>
      </c>
      <c r="T93" s="5">
        <f t="shared" si="9"/>
        <v>0</v>
      </c>
    </row>
    <row r="94" spans="1:20" ht="15">
      <c r="A94" s="30"/>
      <c r="B94" s="5">
        <f t="shared" si="0"/>
        <v>0</v>
      </c>
      <c r="C94" s="5">
        <f t="shared" si="1"/>
        <v>0</v>
      </c>
      <c r="D94" s="5"/>
      <c r="E94" s="5"/>
      <c r="F94" s="30"/>
      <c r="G94" s="5">
        <f t="shared" si="14"/>
        <v>0</v>
      </c>
      <c r="H94" s="5">
        <f t="shared" si="15"/>
        <v>0</v>
      </c>
      <c r="I94" s="5"/>
      <c r="J94" s="30"/>
      <c r="K94" s="5">
        <f t="shared" si="12"/>
        <v>0</v>
      </c>
      <c r="L94" s="5">
        <f t="shared" si="13"/>
        <v>0</v>
      </c>
      <c r="M94" s="5"/>
      <c r="N94" s="30"/>
      <c r="O94" s="5">
        <f t="shared" si="6"/>
        <v>0</v>
      </c>
      <c r="P94" s="5">
        <f t="shared" si="7"/>
        <v>0</v>
      </c>
      <c r="Q94" s="5"/>
      <c r="R94" s="30"/>
      <c r="S94" s="5">
        <f t="shared" si="8"/>
        <v>0</v>
      </c>
      <c r="T94" s="5">
        <f t="shared" si="9"/>
        <v>0</v>
      </c>
    </row>
    <row r="95" spans="1:20" ht="15">
      <c r="A95" s="30"/>
      <c r="B95" s="5">
        <f t="shared" si="0"/>
        <v>0</v>
      </c>
      <c r="C95" s="5">
        <f t="shared" si="1"/>
        <v>0</v>
      </c>
      <c r="D95" s="5"/>
      <c r="E95" s="5"/>
      <c r="F95" s="30"/>
      <c r="G95" s="5">
        <f t="shared" si="14"/>
        <v>0</v>
      </c>
      <c r="H95" s="5">
        <f t="shared" si="15"/>
        <v>0</v>
      </c>
      <c r="I95" s="5"/>
      <c r="J95" s="30"/>
      <c r="K95" s="5">
        <f t="shared" si="12"/>
        <v>0</v>
      </c>
      <c r="L95" s="5">
        <f t="shared" si="13"/>
        <v>0</v>
      </c>
      <c r="M95" s="5"/>
      <c r="N95" s="30"/>
      <c r="O95" s="5">
        <f t="shared" si="6"/>
        <v>0</v>
      </c>
      <c r="P95" s="5">
        <f t="shared" si="7"/>
        <v>0</v>
      </c>
      <c r="Q95" s="5"/>
      <c r="R95" s="30"/>
      <c r="S95" s="5">
        <f t="shared" si="8"/>
        <v>0</v>
      </c>
      <c r="T95" s="5">
        <f t="shared" si="9"/>
        <v>0</v>
      </c>
    </row>
    <row r="96" spans="1:20" ht="15">
      <c r="A96" s="30"/>
      <c r="B96" s="5">
        <f t="shared" si="0"/>
        <v>0</v>
      </c>
      <c r="C96" s="5">
        <f t="shared" si="1"/>
        <v>0</v>
      </c>
      <c r="D96" s="5"/>
      <c r="E96" s="5"/>
      <c r="F96" s="30"/>
      <c r="G96" s="5">
        <f t="shared" si="14"/>
        <v>0</v>
      </c>
      <c r="H96" s="5">
        <f t="shared" si="15"/>
        <v>0</v>
      </c>
      <c r="I96" s="5"/>
      <c r="J96" s="30"/>
      <c r="K96" s="5">
        <f t="shared" si="12"/>
        <v>0</v>
      </c>
      <c r="L96" s="5">
        <f t="shared" si="13"/>
        <v>0</v>
      </c>
      <c r="M96" s="5"/>
      <c r="N96" s="30"/>
      <c r="O96" s="5">
        <f t="shared" si="6"/>
        <v>0</v>
      </c>
      <c r="P96" s="5">
        <f t="shared" si="7"/>
        <v>0</v>
      </c>
      <c r="Q96" s="5"/>
      <c r="R96" s="30"/>
      <c r="S96" s="5">
        <f t="shared" si="8"/>
        <v>0</v>
      </c>
      <c r="T96" s="5">
        <f t="shared" si="9"/>
        <v>0</v>
      </c>
    </row>
    <row r="97" spans="1:20" ht="15">
      <c r="A97" s="30"/>
      <c r="B97" s="5">
        <f t="shared" si="0"/>
        <v>0</v>
      </c>
      <c r="C97" s="5">
        <f t="shared" si="1"/>
        <v>0</v>
      </c>
      <c r="D97" s="5"/>
      <c r="E97" s="5"/>
      <c r="F97" s="30"/>
      <c r="G97" s="5">
        <f t="shared" si="14"/>
        <v>0</v>
      </c>
      <c r="H97" s="5">
        <f t="shared" si="15"/>
        <v>0</v>
      </c>
      <c r="I97" s="5"/>
      <c r="J97" s="30"/>
      <c r="K97" s="5">
        <f t="shared" si="12"/>
        <v>0</v>
      </c>
      <c r="L97" s="5">
        <f t="shared" si="13"/>
        <v>0</v>
      </c>
      <c r="M97" s="5"/>
      <c r="N97" s="30"/>
      <c r="O97" s="5">
        <f t="shared" si="6"/>
        <v>0</v>
      </c>
      <c r="P97" s="5">
        <f t="shared" si="7"/>
        <v>0</v>
      </c>
      <c r="Q97" s="5"/>
      <c r="R97" s="30"/>
      <c r="S97" s="5">
        <f t="shared" si="8"/>
        <v>0</v>
      </c>
      <c r="T97" s="5">
        <f t="shared" si="9"/>
        <v>0</v>
      </c>
    </row>
    <row r="98" spans="1:20" ht="15">
      <c r="A98" s="30"/>
      <c r="B98" s="5">
        <f t="shared" si="0"/>
        <v>0</v>
      </c>
      <c r="C98" s="5">
        <f t="shared" si="1"/>
        <v>0</v>
      </c>
      <c r="D98" s="5"/>
      <c r="E98" s="5"/>
      <c r="F98" s="30"/>
      <c r="G98" s="5">
        <f t="shared" si="14"/>
        <v>0</v>
      </c>
      <c r="H98" s="5">
        <f t="shared" si="15"/>
        <v>0</v>
      </c>
      <c r="I98" s="5"/>
      <c r="J98" s="30"/>
      <c r="K98" s="5">
        <f t="shared" si="12"/>
        <v>0</v>
      </c>
      <c r="L98" s="5">
        <f t="shared" si="13"/>
        <v>0</v>
      </c>
      <c r="M98" s="5"/>
      <c r="N98" s="30"/>
      <c r="O98" s="5">
        <f t="shared" si="6"/>
        <v>0</v>
      </c>
      <c r="P98" s="5">
        <f t="shared" si="7"/>
        <v>0</v>
      </c>
      <c r="Q98" s="5"/>
      <c r="R98" s="30"/>
      <c r="S98" s="5">
        <f t="shared" si="8"/>
        <v>0</v>
      </c>
      <c r="T98" s="5">
        <f t="shared" si="9"/>
        <v>0</v>
      </c>
    </row>
    <row r="99" spans="1:20" ht="15">
      <c r="A99" s="30"/>
      <c r="B99" s="5">
        <f t="shared" si="0"/>
        <v>0</v>
      </c>
      <c r="C99" s="5">
        <f t="shared" si="1"/>
        <v>0</v>
      </c>
      <c r="D99" s="5"/>
      <c r="E99" s="5"/>
      <c r="F99" s="30"/>
      <c r="G99" s="5">
        <f t="shared" si="14"/>
        <v>0</v>
      </c>
      <c r="H99" s="5">
        <f t="shared" si="15"/>
        <v>0</v>
      </c>
      <c r="I99" s="5"/>
      <c r="J99" s="30"/>
      <c r="K99" s="5">
        <f t="shared" si="12"/>
        <v>0</v>
      </c>
      <c r="L99" s="5">
        <f t="shared" si="13"/>
        <v>0</v>
      </c>
      <c r="M99" s="5"/>
      <c r="N99" s="30"/>
      <c r="O99" s="5">
        <f t="shared" si="6"/>
        <v>0</v>
      </c>
      <c r="P99" s="5">
        <f t="shared" si="7"/>
        <v>0</v>
      </c>
      <c r="Q99" s="5"/>
      <c r="R99" s="30"/>
      <c r="S99" s="5">
        <f t="shared" si="8"/>
        <v>0</v>
      </c>
      <c r="T99" s="5">
        <f t="shared" si="9"/>
        <v>0</v>
      </c>
    </row>
    <row r="100" spans="1:20" ht="15">
      <c r="A100" s="30"/>
      <c r="B100" s="5">
        <f t="shared" si="0"/>
        <v>0</v>
      </c>
      <c r="C100" s="5">
        <f t="shared" si="1"/>
        <v>0</v>
      </c>
      <c r="D100" s="5"/>
      <c r="E100" s="5"/>
      <c r="F100" s="30"/>
      <c r="G100" s="5">
        <f t="shared" si="14"/>
        <v>0</v>
      </c>
      <c r="H100" s="5">
        <f t="shared" si="15"/>
        <v>0</v>
      </c>
      <c r="I100" s="5"/>
      <c r="J100" s="30"/>
      <c r="K100" s="5">
        <f t="shared" si="12"/>
        <v>0</v>
      </c>
      <c r="L100" s="5">
        <f t="shared" si="13"/>
        <v>0</v>
      </c>
      <c r="M100" s="5"/>
      <c r="N100" s="30"/>
      <c r="O100" s="5">
        <f t="shared" si="6"/>
        <v>0</v>
      </c>
      <c r="P100" s="5">
        <f t="shared" si="7"/>
        <v>0</v>
      </c>
      <c r="Q100" s="5"/>
      <c r="R100" s="30"/>
      <c r="S100" s="5">
        <f t="shared" si="8"/>
        <v>0</v>
      </c>
      <c r="T100" s="5">
        <f t="shared" si="9"/>
        <v>0</v>
      </c>
    </row>
  </sheetData>
  <mergeCells count="3">
    <mergeCell ref="A2:C2"/>
    <mergeCell ref="F2:G2"/>
    <mergeCell ref="J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50</vt:i4>
      </vt:variant>
    </vt:vector>
  </HeadingPairs>
  <TitlesOfParts>
    <vt:vector size="53" baseType="lpstr">
      <vt:lpstr>Stat Sheet</vt:lpstr>
      <vt:lpstr>Techs &amp; Notes</vt:lpstr>
      <vt:lpstr>Calc Sheet</vt:lpstr>
      <vt:lpstr>apr</vt:lpstr>
      <vt:lpstr>athletics</vt:lpstr>
      <vt:lpstr>awareness</vt:lpstr>
      <vt:lpstr>chr</vt:lpstr>
      <vt:lpstr>craft</vt:lpstr>
      <vt:lpstr>dex</vt:lpstr>
      <vt:lpstr>dodge</vt:lpstr>
      <vt:lpstr>illusion</vt:lpstr>
      <vt:lpstr>int</vt:lpstr>
      <vt:lpstr>integrity</vt:lpstr>
      <vt:lpstr>Intimidate</vt:lpstr>
      <vt:lpstr>investigation</vt:lpstr>
      <vt:lpstr>larceny</vt:lpstr>
      <vt:lpstr>ma</vt:lpstr>
      <vt:lpstr>magic</vt:lpstr>
      <vt:lpstr>man</vt:lpstr>
      <vt:lpstr>medicine</vt:lpstr>
      <vt:lpstr>melee</vt:lpstr>
      <vt:lpstr>per</vt:lpstr>
      <vt:lpstr>performance</vt:lpstr>
      <vt:lpstr>PRES</vt:lpstr>
      <vt:lpstr>presence</vt:lpstr>
      <vt:lpstr>resistance</vt:lpstr>
      <vt:lpstr>seal</vt:lpstr>
      <vt:lpstr>socialize</vt:lpstr>
      <vt:lpstr>spathletics</vt:lpstr>
      <vt:lpstr>spawareness</vt:lpstr>
      <vt:lpstr>spcraft</vt:lpstr>
      <vt:lpstr>spdodge</vt:lpstr>
      <vt:lpstr>spillusion</vt:lpstr>
      <vt:lpstr>spintegrity</vt:lpstr>
      <vt:lpstr>spinvestigation</vt:lpstr>
      <vt:lpstr>splarceny</vt:lpstr>
      <vt:lpstr>spma</vt:lpstr>
      <vt:lpstr>spmagic</vt:lpstr>
      <vt:lpstr>spmelee</vt:lpstr>
      <vt:lpstr>spperformance</vt:lpstr>
      <vt:lpstr>sppresence</vt:lpstr>
      <vt:lpstr>spresistance</vt:lpstr>
      <vt:lpstr>spseal</vt:lpstr>
      <vt:lpstr>spsocialize</vt:lpstr>
      <vt:lpstr>spstealth</vt:lpstr>
      <vt:lpstr>spsurvival</vt:lpstr>
      <vt:lpstr>spthrow</vt:lpstr>
      <vt:lpstr>stealth</vt:lpstr>
      <vt:lpstr>stm</vt:lpstr>
      <vt:lpstr>str</vt:lpstr>
      <vt:lpstr>survival</vt:lpstr>
      <vt:lpstr>throw</vt:lpstr>
      <vt:lpstr>wit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Scott Weaver</cp:lastModifiedBy>
  <dcterms:modified xsi:type="dcterms:W3CDTF">2026-05-23T16:39:20Z</dcterms:modified>
</cp:coreProperties>
</file>